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<sst xmlns="http://schemas.openxmlformats.org/spreadsheetml/2006/main" count="37" uniqueCount="33">
  <si>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OBIETTIVO 2: INDICIZZAZIONE PER L'ANNUALITA' 1999 DELLA QUOTA NAZIONALE PUBBLICA A FRONTE FESR E FSE</t>
  </si>
  <si>
    <t>INDICIZZAZIONE 1999</t>
  </si>
  <si>
    <t>REGIONE</t>
  </si>
  <si>
    <t>DECISIONE U.E.</t>
  </si>
  <si>
    <t>LEGGE 183/87</t>
  </si>
  <si>
    <t>REG/ALTRI</t>
  </si>
  <si>
    <t>TOTALE QNP</t>
  </si>
  <si>
    <t>MEURO</t>
  </si>
  <si>
    <t>MLD LIRE</t>
  </si>
  <si>
    <t>EMILIA ROMAGNA</t>
  </si>
  <si>
    <t>C(1997)1145 DEL 07.05.97</t>
  </si>
  <si>
    <t>FRIULI V.G.</t>
  </si>
  <si>
    <t>C(1999) 945 DEL 23.04.99</t>
  </si>
  <si>
    <t>LAZIO</t>
  </si>
  <si>
    <t>C(1998)3597 DEL 24/11/98</t>
  </si>
  <si>
    <t>LIGURIA</t>
  </si>
  <si>
    <t>COM. DI SORV. DEL 4/06/99</t>
  </si>
  <si>
    <t>LOMBARDIA</t>
  </si>
  <si>
    <t>C(1997)2201 DEL 24/07/97</t>
  </si>
  <si>
    <t>MARCHE (*)</t>
  </si>
  <si>
    <t>C(1999)1251 DEL 19/05/99</t>
  </si>
  <si>
    <t>PIEMONTE</t>
  </si>
  <si>
    <t>C(1998)4096 DEL 22/12/98</t>
  </si>
  <si>
    <t>TOSCANA</t>
  </si>
  <si>
    <t>COM. DI SORV. DEL 20/05/99</t>
  </si>
  <si>
    <t>UMBRIA (*)</t>
  </si>
  <si>
    <t>C(1998)2347 DEL 07/08/98</t>
  </si>
  <si>
    <t>VALLE D'AOSTA</t>
  </si>
  <si>
    <t>C(1997) 2200 DEL 24/07/97</t>
  </si>
  <si>
    <t>VENETO</t>
  </si>
  <si>
    <t>C(1998)4428 DEL 22/12/98</t>
  </si>
  <si>
    <t>TOTALE</t>
  </si>
  <si>
    <t>(*) IL FONDO DI ROTAZIONE EX LEGE 183/87 ASSUME A PROPRIO CARICO LE QUOTE DELLE REGIONI MARCHE ED UMBRIA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</si>
</sst>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_-* #,##0.000_-;\-* #,##0.000_-;_-* &quot;-&quot;_-;_-@_-"/>
    <numFmt numFmtId="166" formatCode="_-* #,##0.0000_-;\-* #,##0.0000_-;_-* &quot;-&quot;_-;_-@_-"/>
    <numFmt numFmtId="167" formatCode="_-* #,##0.000_-;\-* #,##0.000_-;_-* &quot;-&quot;???_-;_-@_-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17" applyFont="1" applyFill="1" applyAlignment="1">
      <alignment horizontal="left"/>
      <protection/>
    </xf>
    <xf numFmtId="0" fontId="2" fillId="0" borderId="0" xfId="17" applyFont="1" applyFill="1" applyAlignment="1">
      <alignment horizontal="left"/>
      <protection/>
    </xf>
    <xf numFmtId="0" fontId="0" fillId="0" borderId="0" xfId="17">
      <alignment/>
      <protection/>
    </xf>
    <xf numFmtId="0" fontId="0" fillId="0" borderId="0" xfId="17" applyAlignment="1">
      <alignment horizontal="right"/>
      <protection/>
    </xf>
    <xf numFmtId="0" fontId="0" fillId="0" borderId="0" xfId="17" applyAlignment="1" quotePrefix="1">
      <alignment horizontal="left"/>
      <protection/>
    </xf>
    <xf numFmtId="0" fontId="1" fillId="0" borderId="0" xfId="17" applyFont="1" applyFill="1" applyAlignment="1" quotePrefix="1">
      <alignment horizontal="left" vertical="center"/>
      <protection/>
    </xf>
    <xf numFmtId="1" fontId="3" fillId="0" borderId="1" xfId="18" applyNumberFormat="1" applyFont="1" applyBorder="1" applyAlignment="1">
      <alignment horizontal="center"/>
      <protection/>
    </xf>
    <xf numFmtId="1" fontId="3" fillId="0" borderId="2" xfId="18" applyNumberFormat="1" applyFont="1" applyBorder="1" applyAlignment="1">
      <alignment horizontal="center"/>
      <protection/>
    </xf>
    <xf numFmtId="1" fontId="3" fillId="0" borderId="3" xfId="18" applyNumberFormat="1" applyFont="1" applyBorder="1" applyAlignment="1">
      <alignment horizontal="center"/>
      <protection/>
    </xf>
    <xf numFmtId="1" fontId="3" fillId="0" borderId="0" xfId="18" applyNumberFormat="1" applyFont="1" applyBorder="1" applyAlignment="1">
      <alignment horizontal="center"/>
      <protection/>
    </xf>
    <xf numFmtId="0" fontId="1" fillId="0" borderId="4" xfId="18" applyBorder="1">
      <alignment/>
      <protection/>
    </xf>
    <xf numFmtId="0" fontId="1" fillId="0" borderId="0" xfId="18" applyBorder="1">
      <alignment/>
      <protection/>
    </xf>
    <xf numFmtId="164" fontId="1" fillId="0" borderId="5" xfId="18" applyNumberFormat="1" applyFont="1" applyBorder="1" applyAlignment="1">
      <alignment horizontal="center" vertical="center" wrapText="1"/>
      <protection/>
    </xf>
    <xf numFmtId="164" fontId="1" fillId="0" borderId="1" xfId="18" applyNumberFormat="1" applyFont="1" applyBorder="1" applyAlignment="1">
      <alignment horizontal="center" vertical="center" wrapText="1"/>
      <protection/>
    </xf>
    <xf numFmtId="0" fontId="0" fillId="0" borderId="0" xfId="17" applyBorder="1">
      <alignment/>
      <protection/>
    </xf>
    <xf numFmtId="164" fontId="1" fillId="0" borderId="6" xfId="18" applyNumberFormat="1" applyBorder="1">
      <alignment/>
      <protection/>
    </xf>
    <xf numFmtId="1" fontId="1" fillId="0" borderId="1" xfId="18" applyNumberFormat="1" applyBorder="1" applyAlignment="1">
      <alignment horizontal="center"/>
      <protection/>
    </xf>
    <xf numFmtId="165" fontId="3" fillId="0" borderId="1" xfId="16" applyNumberFormat="1" applyFont="1" applyBorder="1" applyAlignment="1">
      <alignment/>
    </xf>
    <xf numFmtId="165" fontId="3" fillId="0" borderId="2" xfId="16" applyNumberFormat="1" applyFont="1" applyBorder="1" applyAlignment="1">
      <alignment/>
    </xf>
    <xf numFmtId="167" fontId="0" fillId="0" borderId="0" xfId="17" applyNumberFormat="1" applyBorder="1">
      <alignment/>
      <protection/>
    </xf>
    <xf numFmtId="164" fontId="1" fillId="0" borderId="7" xfId="18" applyNumberFormat="1" applyBorder="1">
      <alignment/>
      <protection/>
    </xf>
    <xf numFmtId="1" fontId="1" fillId="0" borderId="3" xfId="18" applyNumberFormat="1" applyBorder="1" applyAlignment="1">
      <alignment horizontal="center"/>
      <protection/>
    </xf>
    <xf numFmtId="165" fontId="3" fillId="0" borderId="3" xfId="16" applyNumberFormat="1" applyFont="1" applyBorder="1" applyAlignment="1">
      <alignment/>
    </xf>
    <xf numFmtId="165" fontId="3" fillId="0" borderId="0" xfId="16" applyNumberFormat="1" applyFont="1" applyBorder="1" applyAlignment="1">
      <alignment/>
    </xf>
    <xf numFmtId="164" fontId="1" fillId="0" borderId="7" xfId="18" applyNumberFormat="1" applyFont="1" applyBorder="1">
      <alignment/>
      <protection/>
    </xf>
    <xf numFmtId="164" fontId="1" fillId="0" borderId="8" xfId="18" applyNumberFormat="1" applyBorder="1">
      <alignment/>
      <protection/>
    </xf>
    <xf numFmtId="1" fontId="1" fillId="0" borderId="4" xfId="18" applyNumberFormat="1" applyBorder="1" applyAlignment="1">
      <alignment horizontal="center"/>
      <protection/>
    </xf>
    <xf numFmtId="165" fontId="3" fillId="0" borderId="4" xfId="16" applyNumberFormat="1" applyFont="1" applyBorder="1" applyAlignment="1">
      <alignment/>
    </xf>
    <xf numFmtId="165" fontId="3" fillId="0" borderId="9" xfId="16" applyNumberFormat="1" applyFont="1" applyBorder="1" applyAlignment="1">
      <alignment/>
    </xf>
    <xf numFmtId="1" fontId="1" fillId="0" borderId="0" xfId="18" applyNumberFormat="1">
      <alignment/>
      <protection/>
    </xf>
    <xf numFmtId="1" fontId="1" fillId="0" borderId="0" xfId="18" applyNumberFormat="1" applyBorder="1">
      <alignment/>
      <protection/>
    </xf>
    <xf numFmtId="165" fontId="1" fillId="0" borderId="0" xfId="16" applyNumberFormat="1" applyAlignment="1">
      <alignment/>
    </xf>
    <xf numFmtId="1" fontId="1" fillId="0" borderId="5" xfId="18" applyNumberFormat="1" applyBorder="1">
      <alignment/>
      <protection/>
    </xf>
    <xf numFmtId="165" fontId="3" fillId="0" borderId="5" xfId="16" applyNumberFormat="1" applyFont="1" applyBorder="1" applyAlignment="1">
      <alignment/>
    </xf>
    <xf numFmtId="1" fontId="1" fillId="0" borderId="0" xfId="18" applyNumberFormat="1" applyFont="1">
      <alignment/>
      <protection/>
    </xf>
    <xf numFmtId="164" fontId="1" fillId="0" borderId="10" xfId="18" applyNumberFormat="1" applyFont="1" applyBorder="1" applyAlignment="1">
      <alignment horizontal="center" vertical="center" wrapText="1"/>
      <protection/>
    </xf>
    <xf numFmtId="164" fontId="1" fillId="0" borderId="11" xfId="18" applyNumberFormat="1" applyFont="1" applyBorder="1" applyAlignment="1">
      <alignment horizontal="center" vertical="center" wrapText="1"/>
      <protection/>
    </xf>
    <xf numFmtId="164" fontId="1" fillId="0" borderId="10" xfId="18" applyNumberFormat="1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e_delibera 1999" xfId="17"/>
    <cellStyle name="Normale_OB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B3">
      <selection activeCell="I5" sqref="I5"/>
    </sheetView>
  </sheetViews>
  <sheetFormatPr defaultColWidth="9.140625" defaultRowHeight="12.75"/>
  <cols>
    <col min="1" max="1" width="20.28125" style="0" customWidth="1"/>
    <col min="2" max="2" width="23.7109375" style="0" bestFit="1" customWidth="1"/>
    <col min="5" max="5" width="13.8515625" style="0" customWidth="1"/>
  </cols>
  <sheetData>
    <row r="1" spans="1:11" ht="12.75">
      <c r="A1" s="1" t="s">
        <v>0</v>
      </c>
      <c r="B1" s="2"/>
      <c r="C1" s="3"/>
      <c r="D1" s="3"/>
      <c r="E1" s="3"/>
      <c r="F1" s="3"/>
      <c r="G1" s="3"/>
      <c r="H1" s="3"/>
      <c r="I1" s="4"/>
      <c r="J1" s="3"/>
      <c r="K1" s="3"/>
    </row>
    <row r="2" spans="1:11" ht="12.75">
      <c r="A2" s="5"/>
      <c r="B2" s="5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6"/>
      <c r="B3" s="6"/>
      <c r="C3" s="6"/>
      <c r="D3" s="3"/>
      <c r="E3" s="3"/>
      <c r="F3" s="3"/>
      <c r="G3" s="3"/>
      <c r="H3" s="3"/>
      <c r="I3" s="3"/>
      <c r="J3" s="3"/>
      <c r="K3" s="3"/>
    </row>
    <row r="4" spans="1:11" ht="12.75">
      <c r="A4" s="6"/>
      <c r="B4" s="6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4"/>
      <c r="D5" s="4"/>
      <c r="E5" s="3"/>
      <c r="F5" s="3"/>
      <c r="G5" s="3"/>
      <c r="H5" s="3"/>
      <c r="I5" s="3"/>
      <c r="J5" s="3"/>
      <c r="K5" s="3"/>
    </row>
    <row r="6" spans="1:10" ht="15">
      <c r="A6" s="7"/>
      <c r="B6" s="8"/>
      <c r="C6" s="36" t="s">
        <v>1</v>
      </c>
      <c r="D6" s="40"/>
      <c r="E6" s="40"/>
      <c r="F6" s="40"/>
      <c r="G6" s="40"/>
      <c r="H6" s="41"/>
      <c r="I6" s="3"/>
      <c r="J6" s="3"/>
    </row>
    <row r="7" spans="1:10" ht="25.5" customHeight="1">
      <c r="A7" s="9" t="s">
        <v>2</v>
      </c>
      <c r="B7" s="10" t="s">
        <v>3</v>
      </c>
      <c r="C7" s="36" t="s">
        <v>4</v>
      </c>
      <c r="D7" s="37"/>
      <c r="E7" s="38" t="s">
        <v>5</v>
      </c>
      <c r="F7" s="39"/>
      <c r="G7" s="36" t="s">
        <v>6</v>
      </c>
      <c r="H7" s="37"/>
      <c r="I7" s="3"/>
      <c r="J7" s="3"/>
    </row>
    <row r="8" spans="1:10" ht="12.75">
      <c r="A8" s="11"/>
      <c r="B8" s="12"/>
      <c r="C8" s="13" t="s">
        <v>7</v>
      </c>
      <c r="D8" s="13" t="s">
        <v>8</v>
      </c>
      <c r="E8" s="14" t="s">
        <v>7</v>
      </c>
      <c r="F8" s="13" t="s">
        <v>8</v>
      </c>
      <c r="G8" s="14" t="s">
        <v>7</v>
      </c>
      <c r="H8" s="13" t="s">
        <v>8</v>
      </c>
      <c r="I8" s="15"/>
      <c r="J8" s="3"/>
    </row>
    <row r="9" spans="1:10" ht="15">
      <c r="A9" s="16" t="s">
        <v>9</v>
      </c>
      <c r="B9" s="17" t="s">
        <v>10</v>
      </c>
      <c r="C9" s="18">
        <v>0.235</v>
      </c>
      <c r="D9" s="18">
        <v>0.455</v>
      </c>
      <c r="E9" s="18">
        <v>0.023</v>
      </c>
      <c r="F9" s="19">
        <v>0.045</v>
      </c>
      <c r="G9" s="18">
        <f aca="true" t="shared" si="0" ref="G9:G19">C9+E9</f>
        <v>0.258</v>
      </c>
      <c r="H9" s="18">
        <f aca="true" t="shared" si="1" ref="H9:H19">F9+D9</f>
        <v>0.5</v>
      </c>
      <c r="I9" s="20"/>
      <c r="J9" s="3"/>
    </row>
    <row r="10" spans="1:10" ht="15">
      <c r="A10" s="21" t="s">
        <v>11</v>
      </c>
      <c r="B10" s="22" t="s">
        <v>12</v>
      </c>
      <c r="C10" s="23">
        <v>0.321</v>
      </c>
      <c r="D10" s="23">
        <v>0.622</v>
      </c>
      <c r="E10" s="23">
        <v>0.078</v>
      </c>
      <c r="F10" s="24">
        <v>0.151</v>
      </c>
      <c r="G10" s="23">
        <f t="shared" si="0"/>
        <v>0.399</v>
      </c>
      <c r="H10" s="23">
        <f t="shared" si="1"/>
        <v>0.773</v>
      </c>
      <c r="I10" s="20"/>
      <c r="J10" s="3"/>
    </row>
    <row r="11" spans="1:10" ht="15">
      <c r="A11" s="21" t="s">
        <v>13</v>
      </c>
      <c r="B11" s="22" t="s">
        <v>14</v>
      </c>
      <c r="C11" s="23">
        <v>1.03</v>
      </c>
      <c r="D11" s="23">
        <v>1.994</v>
      </c>
      <c r="E11" s="23">
        <v>0.227</v>
      </c>
      <c r="F11" s="24">
        <v>0.44</v>
      </c>
      <c r="G11" s="23">
        <f t="shared" si="0"/>
        <v>1.2570000000000001</v>
      </c>
      <c r="H11" s="23">
        <f t="shared" si="1"/>
        <v>2.434</v>
      </c>
      <c r="I11" s="20"/>
      <c r="J11" s="3"/>
    </row>
    <row r="12" spans="1:10" ht="15">
      <c r="A12" s="21" t="s">
        <v>15</v>
      </c>
      <c r="B12" s="22" t="s">
        <v>16</v>
      </c>
      <c r="C12" s="23">
        <v>3.444</v>
      </c>
      <c r="D12" s="23">
        <v>6.669</v>
      </c>
      <c r="E12" s="23">
        <v>0.531</v>
      </c>
      <c r="F12" s="24">
        <v>1.028</v>
      </c>
      <c r="G12" s="23">
        <f t="shared" si="0"/>
        <v>3.975</v>
      </c>
      <c r="H12" s="23">
        <f t="shared" si="1"/>
        <v>7.696999999999999</v>
      </c>
      <c r="I12" s="20"/>
      <c r="J12" s="3"/>
    </row>
    <row r="13" spans="1:10" ht="15">
      <c r="A13" s="21" t="s">
        <v>17</v>
      </c>
      <c r="B13" s="22" t="s">
        <v>18</v>
      </c>
      <c r="C13" s="23">
        <v>0.346</v>
      </c>
      <c r="D13" s="23">
        <v>0.67</v>
      </c>
      <c r="E13" s="23">
        <v>0.11</v>
      </c>
      <c r="F13" s="24">
        <v>0.213</v>
      </c>
      <c r="G13" s="23">
        <f t="shared" si="0"/>
        <v>0.45599999999999996</v>
      </c>
      <c r="H13" s="23">
        <f t="shared" si="1"/>
        <v>0.883</v>
      </c>
      <c r="I13" s="20"/>
      <c r="J13" s="3"/>
    </row>
    <row r="14" spans="1:10" ht="15">
      <c r="A14" s="25" t="s">
        <v>19</v>
      </c>
      <c r="B14" s="22" t="s">
        <v>20</v>
      </c>
      <c r="C14" s="23">
        <v>0.402</v>
      </c>
      <c r="D14" s="23">
        <v>0.778</v>
      </c>
      <c r="E14" s="23">
        <v>0</v>
      </c>
      <c r="F14" s="24">
        <v>0</v>
      </c>
      <c r="G14" s="23">
        <f t="shared" si="0"/>
        <v>0.402</v>
      </c>
      <c r="H14" s="23">
        <f t="shared" si="1"/>
        <v>0.778</v>
      </c>
      <c r="I14" s="20"/>
      <c r="J14" s="3"/>
    </row>
    <row r="15" spans="1:10" ht="15">
      <c r="A15" s="21" t="s">
        <v>21</v>
      </c>
      <c r="B15" s="22" t="s">
        <v>22</v>
      </c>
      <c r="C15" s="23">
        <v>5.302</v>
      </c>
      <c r="D15" s="23">
        <v>10.266</v>
      </c>
      <c r="E15" s="23">
        <v>1.187</v>
      </c>
      <c r="F15" s="24">
        <v>2.298</v>
      </c>
      <c r="G15" s="23">
        <f t="shared" si="0"/>
        <v>6.489</v>
      </c>
      <c r="H15" s="23">
        <f t="shared" si="1"/>
        <v>12.564</v>
      </c>
      <c r="I15" s="20"/>
      <c r="J15" s="3"/>
    </row>
    <row r="16" spans="1:10" ht="15">
      <c r="A16" s="21" t="s">
        <v>23</v>
      </c>
      <c r="B16" s="22" t="s">
        <v>24</v>
      </c>
      <c r="C16" s="23">
        <v>4.365</v>
      </c>
      <c r="D16" s="23">
        <v>8.452</v>
      </c>
      <c r="E16" s="23">
        <v>1.823</v>
      </c>
      <c r="F16" s="24">
        <v>3.53</v>
      </c>
      <c r="G16" s="23">
        <f t="shared" si="0"/>
        <v>6.188000000000001</v>
      </c>
      <c r="H16" s="23">
        <f t="shared" si="1"/>
        <v>11.982</v>
      </c>
      <c r="I16" s="20"/>
      <c r="J16" s="3"/>
    </row>
    <row r="17" spans="1:10" ht="15">
      <c r="A17" s="25" t="s">
        <v>25</v>
      </c>
      <c r="B17" s="22" t="s">
        <v>26</v>
      </c>
      <c r="C17" s="23">
        <v>0.521</v>
      </c>
      <c r="D17" s="23">
        <v>1.009</v>
      </c>
      <c r="E17" s="23">
        <v>0</v>
      </c>
      <c r="F17" s="24">
        <v>0</v>
      </c>
      <c r="G17" s="23">
        <f t="shared" si="0"/>
        <v>0.521</v>
      </c>
      <c r="H17" s="23">
        <f t="shared" si="1"/>
        <v>1.009</v>
      </c>
      <c r="I17" s="20"/>
      <c r="J17" s="3"/>
    </row>
    <row r="18" spans="1:10" ht="15">
      <c r="A18" s="21" t="s">
        <v>27</v>
      </c>
      <c r="B18" s="22" t="s">
        <v>28</v>
      </c>
      <c r="C18" s="23">
        <v>0.062</v>
      </c>
      <c r="D18" s="23">
        <v>0.12</v>
      </c>
      <c r="E18" s="23">
        <v>0.007</v>
      </c>
      <c r="F18" s="24">
        <v>0.014</v>
      </c>
      <c r="G18" s="23">
        <f t="shared" si="0"/>
        <v>0.069</v>
      </c>
      <c r="H18" s="23">
        <f t="shared" si="1"/>
        <v>0.134</v>
      </c>
      <c r="I18" s="20"/>
      <c r="J18" s="3"/>
    </row>
    <row r="19" spans="1:10" ht="15">
      <c r="A19" s="26" t="s">
        <v>29</v>
      </c>
      <c r="B19" s="27" t="s">
        <v>30</v>
      </c>
      <c r="C19" s="28">
        <v>0.859</v>
      </c>
      <c r="D19" s="28">
        <v>1.663</v>
      </c>
      <c r="E19" s="28">
        <v>0.029</v>
      </c>
      <c r="F19" s="29">
        <v>0.056</v>
      </c>
      <c r="G19" s="28">
        <f t="shared" si="0"/>
        <v>0.888</v>
      </c>
      <c r="H19" s="28">
        <f t="shared" si="1"/>
        <v>1.719</v>
      </c>
      <c r="I19" s="20"/>
      <c r="J19" s="3"/>
    </row>
    <row r="20" spans="1:10" ht="12.75">
      <c r="A20" s="30"/>
      <c r="B20" s="31"/>
      <c r="C20" s="32"/>
      <c r="D20" s="32"/>
      <c r="E20" s="32"/>
      <c r="F20" s="32"/>
      <c r="G20" s="32"/>
      <c r="H20" s="32"/>
      <c r="I20" s="15"/>
      <c r="J20" s="3"/>
    </row>
    <row r="21" spans="1:10" ht="15">
      <c r="A21" s="33" t="s">
        <v>31</v>
      </c>
      <c r="B21" s="31"/>
      <c r="C21" s="34">
        <f aca="true" t="shared" si="2" ref="C21:H21">SUM(C9:C20)</f>
        <v>16.887</v>
      </c>
      <c r="D21" s="34">
        <f t="shared" si="2"/>
        <v>32.698</v>
      </c>
      <c r="E21" s="34">
        <f t="shared" si="2"/>
        <v>4.015000000000001</v>
      </c>
      <c r="F21" s="34">
        <f t="shared" si="2"/>
        <v>7.775</v>
      </c>
      <c r="G21" s="34">
        <f t="shared" si="2"/>
        <v>20.902</v>
      </c>
      <c r="H21" s="34">
        <f t="shared" si="2"/>
        <v>40.473</v>
      </c>
      <c r="I21" s="15"/>
      <c r="J21" s="3"/>
    </row>
    <row r="22" spans="1:11" ht="12.75">
      <c r="A22" s="3"/>
      <c r="B22" s="15"/>
      <c r="C22" s="3"/>
      <c r="D22" s="3"/>
      <c r="E22" s="15"/>
      <c r="F22" s="15"/>
      <c r="G22" s="15"/>
      <c r="H22" s="15"/>
      <c r="I22" s="15"/>
      <c r="J22" s="15"/>
      <c r="K22" s="3"/>
    </row>
    <row r="23" spans="1:11" ht="12.75">
      <c r="A23" s="35" t="s">
        <v>32</v>
      </c>
      <c r="B23" s="3"/>
      <c r="C23" s="3"/>
      <c r="D23" s="3"/>
      <c r="E23" s="15"/>
      <c r="F23" s="15"/>
      <c r="G23" s="15"/>
      <c r="H23" s="15"/>
      <c r="I23" s="15"/>
      <c r="J23" s="15"/>
      <c r="K23" s="3"/>
    </row>
  </sheetData>
  <mergeCells count="4">
    <mergeCell ref="C7:D7"/>
    <mergeCell ref="G7:H7"/>
    <mergeCell ref="E7:F7"/>
    <mergeCell ref="C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SINIT</dc:creator>
  <cp:keywords/>
  <dc:description/>
  <cp:lastModifiedBy>SBANFI</cp:lastModifiedBy>
  <cp:lastPrinted>1999-11-08T19:18:05Z</cp:lastPrinted>
  <dcterms:created xsi:type="dcterms:W3CDTF">1997-09-09T07:26:06Z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