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521" windowWidth="4770" windowHeight="5220" firstSheet="1" activeTab="1"/>
  </bookViews>
  <sheets>
    <sheet name="Tabella-A" sheetId="1" r:id="rId1"/>
    <sheet name="Tabella-C" sheetId="2" r:id="rId2"/>
    <sheet name="Foglio3" sheetId="3" r:id="rId3"/>
  </sheets>
  <definedNames/>
  <calcPr fullCalcOnLoad="1"/>
</workbook>
</file>

<file path=xl/sharedStrings.xml><?xml version="1.0" encoding="utf-8"?>
<sst xmlns="http://schemas.openxmlformats.org/spreadsheetml/2006/main" count="50" uniqueCount="31">
  <si>
    <t>APQ - Ricerca e Innovazione</t>
  </si>
  <si>
    <t>APQ - Scuola</t>
  </si>
  <si>
    <t>APQ - Reti e Sistemi Interregionali di Trasporto</t>
  </si>
  <si>
    <t>APQ - Sicurezza e Legalità Organizzata</t>
  </si>
  <si>
    <t>Accordo di Programma Quadro</t>
  </si>
  <si>
    <t>Obiettivo Specifico</t>
  </si>
  <si>
    <t>Tabella A - Accordi di Programma Quadro Previsti nell'Intesa</t>
  </si>
  <si>
    <t>APQ - Manutenzione del Territorio - Forestazione</t>
  </si>
  <si>
    <t>APQ - Ciclo integrato delle acque</t>
  </si>
  <si>
    <t>da definire</t>
  </si>
  <si>
    <t>Specificazione Quantitativa (milioni di lire)</t>
  </si>
  <si>
    <t>Specificazione Quantitativa (milioni di Euro)</t>
  </si>
  <si>
    <t>TOTALE</t>
  </si>
  <si>
    <t>Garantire la necessaria disponibilità della risorsa idrica su tutto il territorio regionale, anche a fronte di picchi della domanda presenti in particolari aree e per specifici periodi temporali, sia per gli usi civili che per le attività produttive con particolare attenzione all'agricoltura.</t>
  </si>
  <si>
    <t xml:space="preserve">Potenziare e sviluppare le reti e i sistemi interregionali di trasporto strategici per lo sviluppo regionale, con particolare riferimento all'asse stradale jonico (SS 106) e all'Area dello Stretto, con l'obiettivo di aumentare la qualità e la competitività complessiva dei sistemi territoriali interessati e del "sistema paese" più in generale.  </t>
  </si>
  <si>
    <t>Garantire il necessario livello di sicurezza, di legalità organizzata e di coesione sociale ai cittadini, alle Istituzioni, alle imprese, e in generale a tutti i Soggetti, chiamati a partecipare alla realizzazione dei processi di sviluppo socio-economici avviati e da avviare nella regione, utilizzando al meglio gli investimenti comunitari, nazionali, regionali e privati disponibili nei prossimi anni.</t>
  </si>
  <si>
    <t xml:space="preserve">Potenziare e qualificare la funzione educativa e formativa della scuola nella regione, soprattutto nelle aree e nei contesti territoriali dove maggiore è il disagio sociale, per quelle fasce di giovani che vivono situazioni di esclusione che si manifestano, sia sotto la forma dell'abbandono scolastico che, in alcuni casi purtroppo, sotto la forma di devianze più gravi che ricadono molto spesso nella sfera dell'illegalità.   </t>
  </si>
  <si>
    <t xml:space="preserve">Sostenere i processi di sviluppo sociale ed economico della regione attraverso il potenziamento, il coordinamento ed un maggiore orientamento alla domanda del territorio del sistema regionale della ricerca scientifica e tecnologica, valorizzando e potenziando in questo contesto la presenza, la partecipazione e la cooperazione all'interno delle grandi reti di ricerca nazionali e europee.     </t>
  </si>
  <si>
    <t>Preservare e valorizzare il patrimonio ambientale regionale, con particolare riferimento al patrimonio boschivo, e garantire, nel contempo, un adeguato livello di sicurezza del territorio e delle relative infrastrutture dai rischi idrogeologici. Incrementare l'efficienza e l'utilità sociale del settore della forestazione riducendone al contempo i costi per la manodopera ed eliminando le irregolarità di gestione e gli sprechi.</t>
  </si>
  <si>
    <t>Tabella C - Accordi di Programma Quadro Previsti nell'Intesa</t>
  </si>
  <si>
    <t>Settore di Intervento</t>
  </si>
  <si>
    <t>Data Prevista di Sottoscrizione</t>
  </si>
  <si>
    <t>Soggetto Promotore</t>
  </si>
  <si>
    <t>Difesa del Suolo e Forestazione</t>
  </si>
  <si>
    <t>contestuale alla stipula della I.I.P.</t>
  </si>
  <si>
    <t>Regione Calabria</t>
  </si>
  <si>
    <t>Risorse Idriche</t>
  </si>
  <si>
    <t>Trasporti</t>
  </si>
  <si>
    <t>Sicurezza</t>
  </si>
  <si>
    <t>Scuola</t>
  </si>
  <si>
    <t>Ricerca</t>
  </si>
</sst>
</file>

<file path=xl/styles.xml><?xml version="1.0" encoding="utf-8"?>
<styleSheet xmlns="http://schemas.openxmlformats.org/spreadsheetml/2006/main">
  <numFmts count="18">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0%"/>
    <numFmt numFmtId="165" formatCode="&quot;L.&quot;\ #,##0"/>
    <numFmt numFmtId="166" formatCode="0.0"/>
    <numFmt numFmtId="167" formatCode="#,##0.0"/>
    <numFmt numFmtId="168" formatCode="#,##0.000"/>
    <numFmt numFmtId="169" formatCode="0.0000%"/>
    <numFmt numFmtId="170" formatCode="0.00000%"/>
    <numFmt numFmtId="171" formatCode="#,##0.0000"/>
    <numFmt numFmtId="172" formatCode="#,##0.0000000000000"/>
    <numFmt numFmtId="173" formatCode="#,##0.000000"/>
  </numFmts>
  <fonts count="3">
    <font>
      <sz val="10"/>
      <name val="Arial"/>
      <family val="0"/>
    </font>
    <font>
      <sz val="10"/>
      <name val="Times New Roman"/>
      <family val="1"/>
    </font>
    <font>
      <b/>
      <sz val="10"/>
      <name val="Times New Roman"/>
      <family val="1"/>
    </font>
  </fonts>
  <fills count="2">
    <fill>
      <patternFill/>
    </fill>
    <fill>
      <patternFill patternType="gray125"/>
    </fill>
  </fills>
  <borders count="6">
    <border>
      <left/>
      <right/>
      <top/>
      <bottom/>
      <diagonal/>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3" fontId="1" fillId="0" borderId="0" xfId="0" applyNumberFormat="1" applyFont="1" applyAlignment="1">
      <alignment/>
    </xf>
    <xf numFmtId="3" fontId="1" fillId="0" borderId="0" xfId="0" applyNumberFormat="1" applyFont="1" applyBorder="1" applyAlignment="1">
      <alignment/>
    </xf>
    <xf numFmtId="0" fontId="2" fillId="0" borderId="0" xfId="0" applyFont="1" applyAlignment="1">
      <alignment horizontal="center" vertical="center"/>
    </xf>
    <xf numFmtId="3"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0" xfId="0" applyAlignment="1">
      <alignment horizontal="left" vertical="center"/>
    </xf>
    <xf numFmtId="0" fontId="2" fillId="0" borderId="2" xfId="0" applyFont="1" applyBorder="1" applyAlignment="1">
      <alignment horizontal="center" vertical="center" wrapText="1"/>
    </xf>
    <xf numFmtId="0" fontId="1" fillId="0" borderId="2" xfId="0" applyFont="1" applyBorder="1" applyAlignment="1">
      <alignment horizontal="right"/>
    </xf>
    <xf numFmtId="3" fontId="2" fillId="0" borderId="2" xfId="0" applyNumberFormat="1" applyFont="1" applyBorder="1" applyAlignment="1">
      <alignment horizontal="center"/>
    </xf>
    <xf numFmtId="168" fontId="2" fillId="0" borderId="2" xfId="0" applyNumberFormat="1" applyFont="1" applyBorder="1" applyAlignment="1">
      <alignment horizontal="center"/>
    </xf>
    <xf numFmtId="0" fontId="1" fillId="0" borderId="2" xfId="0" applyFont="1" applyBorder="1" applyAlignment="1">
      <alignment horizontal="justify" vertical="center" wrapText="1"/>
    </xf>
    <xf numFmtId="3" fontId="1" fillId="0" borderId="2" xfId="0" applyNumberFormat="1" applyFont="1" applyBorder="1" applyAlignment="1">
      <alignment horizontal="center" vertical="center"/>
    </xf>
    <xf numFmtId="168" fontId="1" fillId="0" borderId="2" xfId="0" applyNumberFormat="1" applyFont="1" applyBorder="1" applyAlignment="1">
      <alignment horizontal="center" vertical="center"/>
    </xf>
    <xf numFmtId="0" fontId="1" fillId="0" borderId="2" xfId="0" applyFont="1" applyBorder="1" applyAlignment="1">
      <alignment vertical="center"/>
    </xf>
    <xf numFmtId="3" fontId="1" fillId="0" borderId="0" xfId="0" applyNumberFormat="1" applyFont="1" applyBorder="1" applyAlignment="1">
      <alignment vertical="center"/>
    </xf>
    <xf numFmtId="3" fontId="2" fillId="0" borderId="0" xfId="0" applyNumberFormat="1" applyFont="1" applyBorder="1" applyAlignment="1">
      <alignment vertical="center"/>
    </xf>
    <xf numFmtId="0" fontId="1" fillId="0" borderId="0" xfId="0" applyFont="1" applyAlignment="1">
      <alignment vertical="center"/>
    </xf>
    <xf numFmtId="0" fontId="1" fillId="0" borderId="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3" fontId="2" fillId="0" borderId="2" xfId="0" applyNumberFormat="1" applyFont="1" applyBorder="1" applyAlignment="1">
      <alignment horizontal="center" vertical="center" wrapText="1"/>
    </xf>
    <xf numFmtId="0" fontId="1" fillId="0" borderId="3" xfId="0" applyFont="1" applyBorder="1" applyAlignment="1">
      <alignment/>
    </xf>
    <xf numFmtId="15" fontId="1" fillId="0" borderId="4" xfId="0" applyNumberFormat="1" applyFont="1" applyBorder="1" applyAlignment="1">
      <alignment horizontal="center" vertical="center" wrapText="1"/>
    </xf>
    <xf numFmtId="3" fontId="1" fillId="0" borderId="2" xfId="0" applyNumberFormat="1" applyFont="1" applyBorder="1" applyAlignment="1">
      <alignment horizontal="center"/>
    </xf>
    <xf numFmtId="15" fontId="1" fillId="0" borderId="5" xfId="0" applyNumberFormat="1" applyFont="1" applyBorder="1" applyAlignment="1">
      <alignment horizontal="center" vertical="center" wrapText="1"/>
    </xf>
    <xf numFmtId="15" fontId="1" fillId="0" borderId="2" xfId="0" applyNumberFormat="1"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workbookViewId="0" topLeftCell="A1">
      <selection activeCell="B6" sqref="B6"/>
    </sheetView>
  </sheetViews>
  <sheetFormatPr defaultColWidth="9.140625" defaultRowHeight="12.75"/>
  <cols>
    <col min="1" max="1" width="60.7109375" style="1" customWidth="1"/>
    <col min="2" max="2" width="12.8515625" style="3" customWidth="1"/>
    <col min="3" max="3" width="14.140625" style="3" customWidth="1"/>
    <col min="4" max="4" width="39.28125" style="3" customWidth="1"/>
    <col min="5" max="10" width="9.140625" style="3" customWidth="1"/>
    <col min="11" max="16384" width="9.140625" style="1" customWidth="1"/>
  </cols>
  <sheetData>
    <row r="1" spans="1:10" ht="12.75">
      <c r="A1" s="23" t="s">
        <v>6</v>
      </c>
      <c r="B1" s="24"/>
      <c r="C1" s="24"/>
      <c r="D1" s="24"/>
      <c r="E1" s="10"/>
      <c r="F1" s="10"/>
      <c r="G1" s="10"/>
      <c r="H1" s="10"/>
      <c r="I1" s="10"/>
      <c r="J1" s="10"/>
    </row>
    <row r="2" ht="12.75">
      <c r="A2" s="2"/>
    </row>
    <row r="3" spans="2:10" ht="12.75">
      <c r="B3" s="4"/>
      <c r="C3" s="4"/>
      <c r="D3" s="4"/>
      <c r="E3" s="4"/>
      <c r="F3" s="4"/>
      <c r="G3" s="4"/>
      <c r="H3" s="4"/>
      <c r="I3" s="4"/>
      <c r="J3" s="4"/>
    </row>
    <row r="4" spans="1:10" s="5" customFormat="1" ht="48" customHeight="1">
      <c r="A4" s="8" t="s">
        <v>5</v>
      </c>
      <c r="B4" s="11" t="s">
        <v>10</v>
      </c>
      <c r="C4" s="11" t="s">
        <v>11</v>
      </c>
      <c r="D4" s="8" t="s">
        <v>4</v>
      </c>
      <c r="E4" s="6"/>
      <c r="F4" s="6"/>
      <c r="G4" s="6"/>
      <c r="H4" s="6"/>
      <c r="I4" s="6"/>
      <c r="J4" s="6"/>
    </row>
    <row r="5" spans="1:10" s="5" customFormat="1" ht="12.75">
      <c r="A5" s="7"/>
      <c r="B5" s="9"/>
      <c r="C5" s="9"/>
      <c r="D5" s="9"/>
      <c r="E5" s="6"/>
      <c r="F5" s="6"/>
      <c r="G5" s="6"/>
      <c r="H5" s="6"/>
      <c r="I5" s="6"/>
      <c r="J5" s="6"/>
    </row>
    <row r="6" spans="1:10" s="21" customFormat="1" ht="76.5">
      <c r="A6" s="15" t="s">
        <v>18</v>
      </c>
      <c r="B6" s="16">
        <v>1893662</v>
      </c>
      <c r="C6" s="17">
        <f>B6/1936.27</f>
        <v>977.9948044435952</v>
      </c>
      <c r="D6" s="18" t="s">
        <v>7</v>
      </c>
      <c r="E6" s="19"/>
      <c r="F6" s="19"/>
      <c r="G6" s="19"/>
      <c r="H6" s="19"/>
      <c r="I6" s="19"/>
      <c r="J6" s="20"/>
    </row>
    <row r="7" spans="1:10" s="21" customFormat="1" ht="51">
      <c r="A7" s="15" t="s">
        <v>13</v>
      </c>
      <c r="B7" s="16">
        <v>1099383</v>
      </c>
      <c r="C7" s="17">
        <f>B7/1936.27</f>
        <v>567.7839350916969</v>
      </c>
      <c r="D7" s="18" t="s">
        <v>8</v>
      </c>
      <c r="E7" s="19"/>
      <c r="F7" s="19"/>
      <c r="G7" s="19"/>
      <c r="H7" s="19"/>
      <c r="I7" s="19"/>
      <c r="J7" s="20"/>
    </row>
    <row r="8" spans="1:10" s="21" customFormat="1" ht="63.75">
      <c r="A8" s="15" t="s">
        <v>14</v>
      </c>
      <c r="B8" s="22" t="s">
        <v>9</v>
      </c>
      <c r="C8" s="22" t="s">
        <v>9</v>
      </c>
      <c r="D8" s="18" t="s">
        <v>2</v>
      </c>
      <c r="E8" s="19"/>
      <c r="F8" s="19"/>
      <c r="G8" s="19"/>
      <c r="H8" s="19"/>
      <c r="I8" s="19"/>
      <c r="J8" s="20"/>
    </row>
    <row r="9" spans="1:10" s="21" customFormat="1" ht="76.5">
      <c r="A9" s="15" t="s">
        <v>15</v>
      </c>
      <c r="B9" s="22" t="s">
        <v>9</v>
      </c>
      <c r="C9" s="22" t="s">
        <v>9</v>
      </c>
      <c r="D9" s="18" t="s">
        <v>3</v>
      </c>
      <c r="E9" s="19"/>
      <c r="F9" s="19"/>
      <c r="G9" s="19"/>
      <c r="H9" s="19"/>
      <c r="I9" s="19"/>
      <c r="J9" s="20"/>
    </row>
    <row r="10" spans="1:10" s="21" customFormat="1" ht="76.5">
      <c r="A10" s="15" t="s">
        <v>16</v>
      </c>
      <c r="B10" s="22" t="s">
        <v>9</v>
      </c>
      <c r="C10" s="22" t="s">
        <v>9</v>
      </c>
      <c r="D10" s="18" t="s">
        <v>1</v>
      </c>
      <c r="E10" s="19"/>
      <c r="F10" s="19"/>
      <c r="G10" s="19"/>
      <c r="H10" s="19"/>
      <c r="I10" s="19"/>
      <c r="J10" s="20"/>
    </row>
    <row r="11" spans="1:10" s="21" customFormat="1" ht="63.75">
      <c r="A11" s="15" t="s">
        <v>17</v>
      </c>
      <c r="B11" s="22" t="s">
        <v>9</v>
      </c>
      <c r="C11" s="22" t="s">
        <v>9</v>
      </c>
      <c r="D11" s="18" t="s">
        <v>0</v>
      </c>
      <c r="E11" s="19"/>
      <c r="F11" s="19"/>
      <c r="G11" s="19"/>
      <c r="H11" s="19"/>
      <c r="I11" s="19"/>
      <c r="J11" s="20"/>
    </row>
    <row r="12" spans="1:10" ht="12.75">
      <c r="A12" s="12" t="s">
        <v>12</v>
      </c>
      <c r="B12" s="13">
        <f>SUM(B6:B7)</f>
        <v>2993045</v>
      </c>
      <c r="C12" s="14">
        <f>SUM(C6:C7)</f>
        <v>1545.778739535292</v>
      </c>
      <c r="D12" s="4"/>
      <c r="E12" s="4"/>
      <c r="F12" s="4"/>
      <c r="G12" s="4"/>
      <c r="H12" s="4"/>
      <c r="I12" s="4"/>
      <c r="J12" s="4"/>
    </row>
  </sheetData>
  <mergeCells count="1">
    <mergeCell ref="A1:D1"/>
  </mergeCells>
  <printOptions horizontalCentered="1" vertic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10"/>
  <sheetViews>
    <sheetView tabSelected="1" workbookViewId="0" topLeftCell="B1">
      <selection activeCell="B12" sqref="B12"/>
    </sheetView>
  </sheetViews>
  <sheetFormatPr defaultColWidth="9.140625" defaultRowHeight="12.75"/>
  <cols>
    <col min="1" max="1" width="24.8515625" style="0" bestFit="1" customWidth="1"/>
    <col min="2" max="2" width="38.57421875" style="0" bestFit="1" customWidth="1"/>
    <col min="3" max="3" width="14.7109375" style="0" customWidth="1"/>
    <col min="4" max="4" width="13.8515625" style="0" bestFit="1" customWidth="1"/>
  </cols>
  <sheetData>
    <row r="1" spans="1:4" ht="12.75">
      <c r="A1" s="23" t="s">
        <v>19</v>
      </c>
      <c r="B1" s="24"/>
      <c r="C1" s="24"/>
      <c r="D1" s="24"/>
    </row>
    <row r="2" spans="1:4" ht="12.75">
      <c r="A2" s="2"/>
      <c r="B2" s="3"/>
      <c r="C2" s="3"/>
      <c r="D2" s="3"/>
    </row>
    <row r="3" spans="1:4" ht="12.75">
      <c r="A3" s="1"/>
      <c r="B3" s="4"/>
      <c r="C3" s="4"/>
      <c r="D3" s="4"/>
    </row>
    <row r="4" spans="1:4" ht="63.75">
      <c r="A4" s="7" t="s">
        <v>20</v>
      </c>
      <c r="B4" s="9" t="s">
        <v>4</v>
      </c>
      <c r="C4" s="25" t="s">
        <v>21</v>
      </c>
      <c r="D4" s="25" t="s">
        <v>22</v>
      </c>
    </row>
    <row r="5" spans="1:4" ht="12.75" customHeight="1">
      <c r="A5" s="26" t="s">
        <v>23</v>
      </c>
      <c r="B5" s="26" t="s">
        <v>7</v>
      </c>
      <c r="C5" s="27" t="s">
        <v>24</v>
      </c>
      <c r="D5" s="28" t="s">
        <v>25</v>
      </c>
    </row>
    <row r="6" spans="1:4" ht="12.75">
      <c r="A6" s="26" t="s">
        <v>26</v>
      </c>
      <c r="B6" s="26" t="s">
        <v>8</v>
      </c>
      <c r="C6" s="29"/>
      <c r="D6" s="28" t="s">
        <v>25</v>
      </c>
    </row>
    <row r="7" spans="1:4" ht="12.75">
      <c r="A7" s="26" t="s">
        <v>27</v>
      </c>
      <c r="B7" s="26" t="s">
        <v>2</v>
      </c>
      <c r="C7" s="30">
        <v>36525</v>
      </c>
      <c r="D7" s="28" t="s">
        <v>25</v>
      </c>
    </row>
    <row r="8" spans="1:4" ht="12.75">
      <c r="A8" s="26" t="s">
        <v>28</v>
      </c>
      <c r="B8" s="26" t="s">
        <v>3</v>
      </c>
      <c r="C8" s="30">
        <v>36525</v>
      </c>
      <c r="D8" s="28" t="s">
        <v>25</v>
      </c>
    </row>
    <row r="9" spans="1:4" ht="12.75">
      <c r="A9" s="26" t="s">
        <v>29</v>
      </c>
      <c r="B9" s="26" t="s">
        <v>1</v>
      </c>
      <c r="C9" s="30">
        <v>36525</v>
      </c>
      <c r="D9" s="28" t="s">
        <v>25</v>
      </c>
    </row>
    <row r="10" spans="1:4" ht="12.75">
      <c r="A10" s="26" t="s">
        <v>30</v>
      </c>
      <c r="B10" s="26" t="s">
        <v>0</v>
      </c>
      <c r="C10" s="30">
        <v>36525</v>
      </c>
      <c r="D10" s="28" t="s">
        <v>25</v>
      </c>
    </row>
  </sheetData>
  <mergeCells count="2">
    <mergeCell ref="A1:D1"/>
    <mergeCell ref="C5:C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Graziella Orlando</dc:creator>
  <cp:keywords/>
  <dc:description/>
  <cp:lastModifiedBy>SBANFI</cp:lastModifiedBy>
  <cp:lastPrinted>1999-10-10T07:58:27Z</cp:lastPrinted>
  <dcterms:created xsi:type="dcterms:W3CDTF">1999-09-12T13:14:46Z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