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Foglio1" sheetId="1" r:id="rId1"/>
  </sheets>
  <definedNames>
    <definedName name="_xlnm.Print_Area" localSheetId="0">'Foglio1'!$A$1:$I$23</definedName>
  </definedNames>
  <calcPr fullCalcOnLoad="1"/>
</workbook>
</file>

<file path=xl/sharedStrings.xml><?xml version="1.0" encoding="utf-8"?>
<sst xmlns="http://schemas.openxmlformats.org/spreadsheetml/2006/main" count="46" uniqueCount="46">
  <si>
    <t>n</t>
  </si>
  <si>
    <t>ULA</t>
  </si>
  <si>
    <t>Soggetto proponente</t>
  </si>
  <si>
    <t>Investimenti totali</t>
  </si>
  <si>
    <t>Misura agevolazione</t>
  </si>
  <si>
    <t>ESL%</t>
  </si>
  <si>
    <t>ESN%</t>
  </si>
  <si>
    <t>Agevolazione</t>
  </si>
  <si>
    <t>% Contributo rispetto al massimo ammissibile</t>
  </si>
  <si>
    <t>ACROPLASTICA</t>
  </si>
  <si>
    <t>AMIFLEX</t>
  </si>
  <si>
    <t>CELLUBLOK</t>
  </si>
  <si>
    <t>CIMA</t>
  </si>
  <si>
    <t>DELBAN</t>
  </si>
  <si>
    <t>FIM PROJECT</t>
  </si>
  <si>
    <t>GENESIS</t>
  </si>
  <si>
    <t>IDEAZIONE</t>
  </si>
  <si>
    <t>INSIT</t>
  </si>
  <si>
    <t>LINEALOGICA</t>
  </si>
  <si>
    <t>MECO</t>
  </si>
  <si>
    <t>PLASTURGIA</t>
  </si>
  <si>
    <t>PROMAN</t>
  </si>
  <si>
    <t>PROMOLITO</t>
  </si>
  <si>
    <t>SCAME MEDITERRANEA</t>
  </si>
  <si>
    <t>S.V.R.A. di GENNARO CAPACCIO E C.</t>
  </si>
  <si>
    <t>WHIRLPOOL EUROPE</t>
  </si>
  <si>
    <t>Contratto di Programma  GENESIS SOC. CONS. P.A.</t>
  </si>
  <si>
    <t>Descrizione intervento</t>
  </si>
  <si>
    <t>Realizzazione laboratorio ricerca e sviluppo componenti in materiale plastico</t>
  </si>
  <si>
    <t>Ampliamento con trasferimento stabilimento per produzione tubi carico e scarico per lavatrici</t>
  </si>
  <si>
    <t xml:space="preserve">Realizzazione stabilimento per  produzione manufatti in calcestruzzo (contropesi per lavatrici) </t>
  </si>
  <si>
    <t>Realizzazione di uno stabilimento per la produzione di molle a trazione e compressione e ammortizzatori per lavatrici</t>
  </si>
  <si>
    <t>Realizzazione di uno stabilimento per assemblaggio di componenti per elettrodomestici</t>
  </si>
  <si>
    <t>Realizzazione di uno stabilimento per la produzione di molle a compressione, anelli per oblò, e trattamenti termici per particolari meccanici</t>
  </si>
  <si>
    <t xml:space="preserve">Realizzazione di una struttura per la fornitura di servizi integrati </t>
  </si>
  <si>
    <t>Realizzazione di uno stabilimento per la produzione di manufatti in plastica per il settore elettrodomestico</t>
  </si>
  <si>
    <t>Realizzazione di una struttura impiantistica per la fornitura di servizi di logistica integrata</t>
  </si>
  <si>
    <t>Realizzazione di uno stabilimento per la produzione di cablaggi elettrici</t>
  </si>
  <si>
    <t>Realizzazione di uno stabilimento per la produzione di componenti vari per lavatrici</t>
  </si>
  <si>
    <t>Realizzazione di uno stabilimento per la produzione di apparecchiature destinate all'automazione industriale e all'assemblaggio dei componenti meccanici, elettromeccanici ed elettronici</t>
  </si>
  <si>
    <t>Realizzazione di uno stabilimento per la produzione di semivasche per lavatrici</t>
  </si>
  <si>
    <t>Ampliamento dello stabilimento per la produzione di lavatrici</t>
  </si>
  <si>
    <t>Ampliamento con trasferimento struttura impiantistica per svolgimento attività di servizi consistente nel monitoraggio di impianti e manutenzione degli stessi</t>
  </si>
  <si>
    <t>Ampliamento con trasferimento unità produttiva di packaging innovativi per prod. di largo consumo; serigrafia, prodotti litografici e tipografici</t>
  </si>
  <si>
    <t>Realizzazione di un centro per la formazione del personale</t>
  </si>
  <si>
    <t>Totale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</si>
</sst>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_-* #,##0.00_-;\-* #,##0.00_-;_-* &quot;-&quot;_-;_-@_-"/>
    <numFmt numFmtId="179" formatCode="_-* #,##0.0_-;\-* #,##0.0_-;_-* &quot;-&quot;_-;_-@_-"/>
    <numFmt numFmtId="180" formatCode="0.0"/>
    <numFmt numFmtId="181" formatCode="0.0%"/>
  </numFmts>
  <fonts count="11">
    <font>
      <sz val="10"/>
      <name val="Tahoma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0"/>
      <name val="Tahoma"/>
      <family val="2"/>
    </font>
    <font>
      <b/>
      <strike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3" fontId="5" fillId="0" borderId="1" xfId="18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3" fontId="5" fillId="0" borderId="1" xfId="18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9" fontId="0" fillId="0" borderId="1" xfId="0" applyNumberForma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/>
    </xf>
    <xf numFmtId="3" fontId="9" fillId="0" borderId="3" xfId="0" applyNumberFormat="1" applyFont="1" applyFill="1" applyBorder="1" applyAlignment="1">
      <alignment vertical="center"/>
    </xf>
    <xf numFmtId="0" fontId="0" fillId="0" borderId="4" xfId="0" applyFont="1" applyBorder="1" applyAlignment="1">
      <alignment/>
    </xf>
    <xf numFmtId="3" fontId="9" fillId="0" borderId="4" xfId="18" applyNumberFormat="1" applyFont="1" applyFill="1" applyBorder="1" applyAlignment="1">
      <alignment vertical="center"/>
    </xf>
    <xf numFmtId="3" fontId="9" fillId="0" borderId="4" xfId="18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vertical="center" wrapText="1"/>
    </xf>
    <xf numFmtId="3" fontId="5" fillId="0" borderId="5" xfId="18" applyNumberFormat="1" applyFont="1" applyFill="1" applyBorder="1" applyAlignment="1">
      <alignment vertical="center"/>
    </xf>
    <xf numFmtId="9" fontId="0" fillId="0" borderId="5" xfId="0" applyNumberFormat="1" applyBorder="1" applyAlignment="1">
      <alignment horizontal="center" vertical="center"/>
    </xf>
    <xf numFmtId="0" fontId="6" fillId="0" borderId="2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 wrapText="1"/>
    </xf>
    <xf numFmtId="3" fontId="5" fillId="0" borderId="2" xfId="18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20">
      <selection activeCell="D21" sqref="D21"/>
    </sheetView>
  </sheetViews>
  <sheetFormatPr defaultColWidth="9.140625" defaultRowHeight="12.75"/>
  <cols>
    <col min="1" max="1" width="3.8515625" style="0" customWidth="1"/>
    <col min="2" max="2" width="18.421875" style="0" customWidth="1"/>
    <col min="3" max="3" width="14.28125" style="0" customWidth="1"/>
    <col min="4" max="4" width="13.28125" style="0" customWidth="1"/>
    <col min="5" max="5" width="7.140625" style="0" customWidth="1"/>
    <col min="6" max="6" width="7.7109375" style="0" customWidth="1"/>
    <col min="7" max="7" width="13.57421875" style="0" customWidth="1"/>
    <col min="8" max="8" width="5.00390625" style="0" customWidth="1"/>
    <col min="9" max="9" width="43.8515625" style="0" customWidth="1"/>
  </cols>
  <sheetData>
    <row r="1" spans="1:9" ht="15">
      <c r="A1" s="34" t="s">
        <v>26</v>
      </c>
      <c r="B1" s="34"/>
      <c r="C1" s="34"/>
      <c r="D1" s="34"/>
      <c r="E1" s="34"/>
      <c r="F1" s="34"/>
      <c r="G1" s="34"/>
      <c r="H1" s="34"/>
      <c r="I1" s="34"/>
    </row>
    <row r="2" spans="1:9" ht="12" customHeight="1" thickBot="1">
      <c r="A2" s="1"/>
      <c r="B2" s="3"/>
      <c r="C2" s="3"/>
      <c r="D2" s="4"/>
      <c r="E2" s="4"/>
      <c r="F2" s="3"/>
      <c r="G2" s="3"/>
      <c r="H2" s="5"/>
      <c r="I2" s="2"/>
    </row>
    <row r="3" spans="1:9" ht="18" customHeight="1" thickBot="1">
      <c r="A3" s="35" t="s">
        <v>0</v>
      </c>
      <c r="B3" s="31" t="s">
        <v>2</v>
      </c>
      <c r="C3" s="31" t="s">
        <v>3</v>
      </c>
      <c r="D3" s="31" t="s">
        <v>7</v>
      </c>
      <c r="E3" s="37" t="s">
        <v>4</v>
      </c>
      <c r="F3" s="37"/>
      <c r="G3" s="31" t="s">
        <v>8</v>
      </c>
      <c r="H3" s="31" t="s">
        <v>1</v>
      </c>
      <c r="I3" s="32" t="s">
        <v>27</v>
      </c>
    </row>
    <row r="4" spans="1:9" ht="28.5" customHeight="1" thickBot="1">
      <c r="A4" s="35"/>
      <c r="B4" s="31"/>
      <c r="C4" s="31"/>
      <c r="D4" s="36"/>
      <c r="E4" s="6" t="s">
        <v>5</v>
      </c>
      <c r="F4" s="6" t="s">
        <v>6</v>
      </c>
      <c r="G4" s="36"/>
      <c r="H4" s="31"/>
      <c r="I4" s="33"/>
    </row>
    <row r="5" spans="1:9" ht="21.75" thickBot="1">
      <c r="A5" s="7">
        <v>1</v>
      </c>
      <c r="B5" s="8" t="s">
        <v>9</v>
      </c>
      <c r="C5" s="9">
        <v>848000</v>
      </c>
      <c r="D5" s="9">
        <v>444532</v>
      </c>
      <c r="E5" s="16">
        <v>0.15</v>
      </c>
      <c r="F5" s="16">
        <v>0.35</v>
      </c>
      <c r="G5" s="10">
        <v>79.68</v>
      </c>
      <c r="H5" s="11">
        <v>3</v>
      </c>
      <c r="I5" s="15" t="s">
        <v>28</v>
      </c>
    </row>
    <row r="6" spans="1:9" ht="21.75" thickBot="1">
      <c r="A6" s="7">
        <v>2</v>
      </c>
      <c r="B6" s="8" t="s">
        <v>10</v>
      </c>
      <c r="C6" s="12">
        <v>3160000</v>
      </c>
      <c r="D6" s="12">
        <v>1627136</v>
      </c>
      <c r="E6" s="16">
        <v>0.15</v>
      </c>
      <c r="F6" s="16">
        <v>0.35</v>
      </c>
      <c r="G6" s="10">
        <v>79.68</v>
      </c>
      <c r="H6" s="11">
        <v>16</v>
      </c>
      <c r="I6" s="15" t="s">
        <v>29</v>
      </c>
    </row>
    <row r="7" spans="1:9" ht="21.75" thickBot="1">
      <c r="A7" s="7">
        <v>3</v>
      </c>
      <c r="B7" s="8" t="s">
        <v>11</v>
      </c>
      <c r="C7" s="12">
        <v>2697000</v>
      </c>
      <c r="D7" s="12">
        <v>1395908</v>
      </c>
      <c r="E7" s="16">
        <v>0.15</v>
      </c>
      <c r="F7" s="16">
        <v>0.35</v>
      </c>
      <c r="G7" s="10">
        <v>79.68</v>
      </c>
      <c r="H7" s="11">
        <v>13</v>
      </c>
      <c r="I7" s="15" t="s">
        <v>30</v>
      </c>
    </row>
    <row r="8" spans="1:9" ht="21.75" thickBot="1">
      <c r="A8" s="7">
        <v>4</v>
      </c>
      <c r="B8" s="8" t="s">
        <v>12</v>
      </c>
      <c r="C8" s="12">
        <v>9012000</v>
      </c>
      <c r="D8" s="12">
        <v>4671794</v>
      </c>
      <c r="E8" s="16">
        <v>0.15</v>
      </c>
      <c r="F8" s="16">
        <v>0.35</v>
      </c>
      <c r="G8" s="10">
        <v>79.68</v>
      </c>
      <c r="H8" s="13">
        <v>30</v>
      </c>
      <c r="I8" s="15" t="s">
        <v>31</v>
      </c>
    </row>
    <row r="9" spans="1:9" ht="21.75" thickBot="1">
      <c r="A9" s="7">
        <v>5</v>
      </c>
      <c r="B9" s="8" t="s">
        <v>13</v>
      </c>
      <c r="C9" s="12">
        <v>951300</v>
      </c>
      <c r="D9" s="12">
        <v>461396</v>
      </c>
      <c r="E9" s="16">
        <v>0.15</v>
      </c>
      <c r="F9" s="16">
        <v>0.35</v>
      </c>
      <c r="G9" s="10">
        <v>79.68</v>
      </c>
      <c r="H9" s="13">
        <v>4</v>
      </c>
      <c r="I9" s="15" t="s">
        <v>32</v>
      </c>
    </row>
    <row r="10" spans="1:9" ht="32.25" thickBot="1">
      <c r="A10" s="23">
        <v>6</v>
      </c>
      <c r="B10" s="24" t="s">
        <v>14</v>
      </c>
      <c r="C10" s="25">
        <v>3025000</v>
      </c>
      <c r="D10" s="25">
        <v>1559345</v>
      </c>
      <c r="E10" s="26">
        <v>0.15</v>
      </c>
      <c r="F10" s="26">
        <v>0.35</v>
      </c>
      <c r="G10" s="10">
        <v>79.68</v>
      </c>
      <c r="H10" s="28">
        <v>11</v>
      </c>
      <c r="I10" s="15" t="s">
        <v>33</v>
      </c>
    </row>
    <row r="11" spans="1:9" ht="13.5" thickBot="1">
      <c r="A11" s="7">
        <v>7</v>
      </c>
      <c r="B11" s="8" t="s">
        <v>15</v>
      </c>
      <c r="C11" s="12">
        <v>529000</v>
      </c>
      <c r="D11" s="12">
        <v>266760</v>
      </c>
      <c r="E11" s="16">
        <v>0.15</v>
      </c>
      <c r="F11" s="16">
        <v>0.35</v>
      </c>
      <c r="G11" s="10">
        <v>79.68</v>
      </c>
      <c r="H11" s="14">
        <v>2</v>
      </c>
      <c r="I11" s="27" t="s">
        <v>44</v>
      </c>
    </row>
    <row r="12" spans="1:9" ht="21.75" thickBot="1">
      <c r="A12" s="7">
        <v>8</v>
      </c>
      <c r="B12" s="8" t="s">
        <v>16</v>
      </c>
      <c r="C12" s="12">
        <v>546000</v>
      </c>
      <c r="D12" s="12">
        <v>279133</v>
      </c>
      <c r="E12" s="16">
        <v>0.15</v>
      </c>
      <c r="F12" s="16">
        <v>0.35</v>
      </c>
      <c r="G12" s="10">
        <v>79.68</v>
      </c>
      <c r="H12" s="14">
        <v>4</v>
      </c>
      <c r="I12" s="27" t="s">
        <v>34</v>
      </c>
    </row>
    <row r="13" spans="1:9" ht="21.75" thickBot="1">
      <c r="A13" s="7">
        <v>9</v>
      </c>
      <c r="B13" s="8" t="s">
        <v>17</v>
      </c>
      <c r="C13" s="12">
        <v>3981000</v>
      </c>
      <c r="D13" s="12">
        <v>2041595</v>
      </c>
      <c r="E13" s="16">
        <v>0.15</v>
      </c>
      <c r="F13" s="16">
        <v>0.35</v>
      </c>
      <c r="G13" s="10">
        <v>79.68</v>
      </c>
      <c r="H13" s="14">
        <v>12</v>
      </c>
      <c r="I13" s="15" t="s">
        <v>35</v>
      </c>
    </row>
    <row r="14" spans="1:9" ht="21.75" thickBot="1">
      <c r="A14" s="7">
        <v>10</v>
      </c>
      <c r="B14" s="8" t="s">
        <v>18</v>
      </c>
      <c r="C14" s="12">
        <v>12000000</v>
      </c>
      <c r="D14" s="12">
        <v>6014225</v>
      </c>
      <c r="E14" s="16">
        <v>0.15</v>
      </c>
      <c r="F14" s="16">
        <v>0.35</v>
      </c>
      <c r="G14" s="10">
        <v>79.68</v>
      </c>
      <c r="H14" s="14">
        <v>40</v>
      </c>
      <c r="I14" s="15" t="s">
        <v>36</v>
      </c>
    </row>
    <row r="15" spans="1:9" ht="21.75" thickBot="1">
      <c r="A15" s="7">
        <v>11</v>
      </c>
      <c r="B15" s="8" t="s">
        <v>19</v>
      </c>
      <c r="C15" s="12">
        <v>6185000</v>
      </c>
      <c r="D15" s="12">
        <v>3163519</v>
      </c>
      <c r="E15" s="16">
        <v>0.15</v>
      </c>
      <c r="F15" s="16">
        <v>0.35</v>
      </c>
      <c r="G15" s="10">
        <v>79.68</v>
      </c>
      <c r="H15" s="14">
        <v>16</v>
      </c>
      <c r="I15" s="15" t="s">
        <v>37</v>
      </c>
    </row>
    <row r="16" spans="1:9" ht="21.75" thickBot="1">
      <c r="A16" s="7">
        <v>12</v>
      </c>
      <c r="B16" s="8" t="s">
        <v>20</v>
      </c>
      <c r="C16" s="12">
        <v>4064000</v>
      </c>
      <c r="D16" s="12">
        <v>2067607</v>
      </c>
      <c r="E16" s="16">
        <v>0.15</v>
      </c>
      <c r="F16" s="16">
        <v>0.35</v>
      </c>
      <c r="G16" s="10">
        <v>79.68</v>
      </c>
      <c r="H16" s="14">
        <v>25</v>
      </c>
      <c r="I16" s="15" t="s">
        <v>38</v>
      </c>
    </row>
    <row r="17" spans="1:9" ht="42.75" thickBot="1">
      <c r="A17" s="7">
        <v>13</v>
      </c>
      <c r="B17" s="8" t="s">
        <v>21</v>
      </c>
      <c r="C17" s="12">
        <v>2036000</v>
      </c>
      <c r="D17" s="12">
        <v>1032596</v>
      </c>
      <c r="E17" s="16">
        <v>0.15</v>
      </c>
      <c r="F17" s="16">
        <v>0.35</v>
      </c>
      <c r="G17" s="10">
        <v>79.68</v>
      </c>
      <c r="H17" s="14">
        <v>11</v>
      </c>
      <c r="I17" s="15" t="s">
        <v>39</v>
      </c>
    </row>
    <row r="18" spans="1:9" ht="32.25" thickBot="1">
      <c r="A18" s="7">
        <v>14</v>
      </c>
      <c r="B18" s="8" t="s">
        <v>22</v>
      </c>
      <c r="C18" s="12">
        <v>1042000</v>
      </c>
      <c r="D18" s="12">
        <v>531036</v>
      </c>
      <c r="E18" s="16">
        <v>0.15</v>
      </c>
      <c r="F18" s="16">
        <v>0.35</v>
      </c>
      <c r="G18" s="10">
        <v>79.68</v>
      </c>
      <c r="H18" s="14">
        <v>4</v>
      </c>
      <c r="I18" s="15" t="s">
        <v>43</v>
      </c>
    </row>
    <row r="19" spans="1:9" ht="23.25" thickBot="1">
      <c r="A19" s="7">
        <v>15</v>
      </c>
      <c r="B19" s="8" t="s">
        <v>23</v>
      </c>
      <c r="C19" s="12">
        <v>6092000</v>
      </c>
      <c r="D19" s="12">
        <v>2410116</v>
      </c>
      <c r="E19" s="16">
        <v>0.15</v>
      </c>
      <c r="F19" s="16">
        <v>0.35</v>
      </c>
      <c r="G19" s="10">
        <v>79.68</v>
      </c>
      <c r="H19" s="14">
        <v>15</v>
      </c>
      <c r="I19" s="15" t="s">
        <v>40</v>
      </c>
    </row>
    <row r="20" spans="1:9" ht="36.75" customHeight="1" thickBot="1">
      <c r="A20" s="7">
        <v>16</v>
      </c>
      <c r="B20" s="8" t="s">
        <v>24</v>
      </c>
      <c r="C20" s="25">
        <v>1296000</v>
      </c>
      <c r="D20" s="12">
        <v>664755</v>
      </c>
      <c r="E20" s="16">
        <v>0.15</v>
      </c>
      <c r="F20" s="16">
        <v>0.35</v>
      </c>
      <c r="G20" s="10">
        <v>79.68</v>
      </c>
      <c r="H20" s="14">
        <v>4</v>
      </c>
      <c r="I20" s="15" t="s">
        <v>42</v>
      </c>
    </row>
    <row r="21" spans="1:9" ht="13.5" thickBot="1">
      <c r="A21" s="7">
        <v>17</v>
      </c>
      <c r="B21" s="29" t="s">
        <v>25</v>
      </c>
      <c r="C21" s="12">
        <v>20196000</v>
      </c>
      <c r="D21" s="30">
        <v>8888137</v>
      </c>
      <c r="E21" s="16"/>
      <c r="F21" s="16">
        <v>0.35</v>
      </c>
      <c r="G21" s="10">
        <v>79.68</v>
      </c>
      <c r="H21" s="14">
        <v>35</v>
      </c>
      <c r="I21" s="15" t="s">
        <v>41</v>
      </c>
    </row>
    <row r="22" ht="13.5" thickBot="1"/>
    <row r="23" spans="1:8" ht="13.5" thickBot="1">
      <c r="A23" s="18" t="s">
        <v>45</v>
      </c>
      <c r="B23" s="19"/>
      <c r="C23" s="20">
        <f>SUM(C5:C21)</f>
        <v>77660300</v>
      </c>
      <c r="D23" s="20">
        <f>SUM(D5:D21)</f>
        <v>37519590</v>
      </c>
      <c r="E23" s="20"/>
      <c r="F23" s="21"/>
      <c r="G23" s="22"/>
      <c r="H23" s="17">
        <f>SUM(H5:H21)</f>
        <v>245</v>
      </c>
    </row>
  </sheetData>
  <mergeCells count="9">
    <mergeCell ref="H3:H4"/>
    <mergeCell ref="I3:I4"/>
    <mergeCell ref="A1:I1"/>
    <mergeCell ref="A3:A4"/>
    <mergeCell ref="B3:B4"/>
    <mergeCell ref="C3:C4"/>
    <mergeCell ref="D3:D4"/>
    <mergeCell ref="E3:F3"/>
    <mergeCell ref="G3:G4"/>
  </mergeCells>
  <printOptions/>
  <pageMargins left="0.4" right="0.39" top="0.6" bottom="0.29" header="0.33" footer="0.22"/>
  <pageSetup horizontalDpi="600" verticalDpi="600" orientation="landscape" paperSize="9" scale="90" r:id="rId1"/>
  <headerFooter alignWithMargins="0">
    <oddHeader>&amp;CTabella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MeiorConsulting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MeliorConsulting</dc:creator>
  <cp:keywords/>
  <dc:description/>
  <cp:lastModifiedBy>tiritteras</cp:lastModifiedBy>
  <cp:lastPrinted>2006-01-26T10:25:10Z</cp:lastPrinted>
  <dcterms:created xsi:type="dcterms:W3CDTF">2002-10-07T09:02:34Z</dcterms:created>
  <dcterms:modified xsi:type="dcterms:W3CDTF">2006-01-31T10:39:17Z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-76858137</vt:i4>
  </property>
  <property fmtid="{D5CDD505-2E9C-101B-9397-08002B2CF9AE}" pid="3" name="_EmailSubject">
    <vt:lpwstr>tabelle riepilogative ricalcolo contributo - FIAT, Fiorifrutti, Piceno Consind</vt:lpwstr>
  </property>
  <property fmtid="{D5CDD505-2E9C-101B-9397-08002B2CF9AE}" pid="4" name="_AuthorEmail">
    <vt:lpwstr>francesco.camerata@attivitaproduttive.gov.it</vt:lpwstr>
  </property>
  <property fmtid="{D5CDD505-2E9C-101B-9397-08002B2CF9AE}" pid="5" name="_AuthorEmailDisplayName">
    <vt:lpwstr>CAMERATA FRANCESCO</vt:lpwstr>
  </property>
  <property fmtid="{D5CDD505-2E9C-101B-9397-08002B2CF9AE}" pid="6" name="_PreviousAdHocReviewCycleID">
    <vt:i4>1027239701</vt:i4>
  </property>
</Properties>
</file>