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80" activeTab="0"/>
  </bookViews>
  <sheets>
    <sheet name="Foglio1 " sheetId="1" r:id="rId1"/>
  </sheets>
  <definedNames>
    <definedName name="_xlnm.Print_Area" localSheetId="0">'Foglio1 '!$A$1:$G$34</definedName>
  </definedNames>
  <calcPr fullCalcOnLoad="1"/>
</workbook>
</file>

<file path=xl/sharedStrings.xml><?xml version="1.0" encoding="utf-8"?>
<sst xmlns="http://schemas.openxmlformats.org/spreadsheetml/2006/main" count="88" uniqueCount="65">
  <si>
    <t>n</t>
  </si>
  <si>
    <t>TOTALE INIZIATIVE</t>
  </si>
  <si>
    <t xml:space="preserve"> </t>
  </si>
  <si>
    <t>BARONIA Srl</t>
  </si>
  <si>
    <t>CI.CA. Srl</t>
  </si>
  <si>
    <t>CONSORZIO BARONIA SVILUPPO IMPRESA</t>
  </si>
  <si>
    <t>DE MATTEIS AGROALIMENTARE SpA</t>
  </si>
  <si>
    <t>DOLCIARIA D'AURIA.</t>
  </si>
  <si>
    <t>E-DATACOM Srl</t>
  </si>
  <si>
    <t>ESPOSITO FRANCESCO D.I.</t>
  </si>
  <si>
    <t>EUROGESTIONI Srl</t>
  </si>
  <si>
    <t>FRAPRAN di Marino C. Sas</t>
  </si>
  <si>
    <t>IPAFOOD Srl</t>
  </si>
  <si>
    <t xml:space="preserve">LA DELIZIA Srl </t>
  </si>
  <si>
    <t>MECNOSUD Srl</t>
  </si>
  <si>
    <t>MINARDA PLASTIC di Abruzzese P. D.I.</t>
  </si>
  <si>
    <t>PIGA Srl</t>
  </si>
  <si>
    <t>REAL BEEF Srl</t>
  </si>
  <si>
    <t>RE' DOR Srl</t>
  </si>
  <si>
    <t>INDUSTRIA DOLCIARIA TORREBIANCA</t>
  </si>
  <si>
    <t>UNIVERSAL Sas di Rosita Di Pietro &amp; C.</t>
  </si>
  <si>
    <t>VANILLA ICE Srl</t>
  </si>
  <si>
    <t>Investimento</t>
  </si>
  <si>
    <t>Onere finanza pubblica</t>
  </si>
  <si>
    <t>Frigento (AV)</t>
  </si>
  <si>
    <t>Nuovo impianto per la produzione dei gelati</t>
  </si>
  <si>
    <t>Nuovo impianto per la produzione di prodotti da forno</t>
  </si>
  <si>
    <t>Nuovo impianto per la produzione di torroni e cioccolata</t>
  </si>
  <si>
    <t xml:space="preserve">Nuovo impianto per la produzione di uova di cioccolata </t>
  </si>
  <si>
    <t>Flumeri (AV)</t>
  </si>
  <si>
    <t>Ampliamento tecnologico impianto per la produzione di paste alimentari</t>
  </si>
  <si>
    <t>Nuovo impianto per la produzione di pasticceria</t>
  </si>
  <si>
    <t>Nuovo impianto per la produzione di pasta fresca, pan carrè e pane grattugiato</t>
  </si>
  <si>
    <t>Nuovo impianto per la produzione di pasticceria in pasta frolla</t>
  </si>
  <si>
    <t>Nuovo impianto per la produzione di gelati pronti e basi per gelati</t>
  </si>
  <si>
    <t>Nuovo impianto per la produzione di cioccolato, torroni, uova di pasqua</t>
  </si>
  <si>
    <t>Nuovo impianto per la macellazione, lavorazione, confezionamento, impacchettamento e conservazione di carni bovine</t>
  </si>
  <si>
    <t>Nuovo impianto per la produzione di pallets e imballaggi di legno</t>
  </si>
  <si>
    <t>Nuovo impianto per la produzione di contenitori alimentari</t>
  </si>
  <si>
    <t>Nuovo impianto per la preparazione e la fornitura di pasti precotti</t>
  </si>
  <si>
    <t>Sant'Angelo all'Esca (AV)</t>
  </si>
  <si>
    <t>Nuovo impianto per l'imbottigliamento di vino per conto terzi</t>
  </si>
  <si>
    <t>Nuovo laboratorio per la produzione di pasticceria tipica siciliana</t>
  </si>
  <si>
    <t>Nuovo laboratorio diagnostico per la fornitura di servizi di controllo e certificazione dei prodotti</t>
  </si>
  <si>
    <t>Nuova unità produttiva per la fonitura di servizi informatici e telematici</t>
  </si>
  <si>
    <t>Nuova piattaforma logistica per lo stoccaggio e il magazzinaggio della merce</t>
  </si>
  <si>
    <t>Nuovo impianto per la produzione di pasticceria fresca e gelateria</t>
  </si>
  <si>
    <t>Lacedonia (AV)</t>
  </si>
  <si>
    <t>Nuovo centro analisi dei prodotti agricoli e servizi di refrigerazione</t>
  </si>
  <si>
    <t>Località investimento</t>
  </si>
  <si>
    <t>Iniziative</t>
  </si>
  <si>
    <t>BONO Srl</t>
  </si>
  <si>
    <t>CENTRO DIAGNOSTICA BARONIA Srl</t>
  </si>
  <si>
    <t>Settore di intervento</t>
  </si>
  <si>
    <t>Contratto di Programma  Consorzio "B.S.I.- Baronia Sviluppo Impresa"</t>
  </si>
  <si>
    <t>Occupazione U.L.A</t>
  </si>
  <si>
    <t>LA FRATTA di Rita Festa &amp; C.</t>
  </si>
  <si>
    <t>TOSCO PANSUD Srl</t>
  </si>
  <si>
    <t>PETRILLI Srl</t>
  </si>
  <si>
    <t>VAPOFORNO Srl</t>
  </si>
  <si>
    <t>VIRAGGI Srl</t>
  </si>
  <si>
    <t>Nuovo impianto per la lavorazione, trasformazione, conservazione e conservazione di carne e prodotti a base di carne</t>
  </si>
  <si>
    <t>Nuovo impianto per la produzione di biscotti e fette biscottate</t>
  </si>
  <si>
    <t>Ampliamento dell'impianto per la produzione di macchine per la lavorazione di prodotti alimentari</t>
  </si>
  <si>
    <t>Nuovo impianto per la produzione di prodotti semilavorati per pasticceria e panetteria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</si>
</sst>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[$€-2]\ * #,##0.00_-;\-[$€-2]\ * #,##0.00_-;_-[$€-2]\ * &quot;-&quot;??_-"/>
    <numFmt numFmtId="180" formatCode="_-* #,##0.0_-;\-* #,##0.0_-;_-* &quot;-&quot;_-;_-@_-"/>
    <numFmt numFmtId="181" formatCode="0.0"/>
    <numFmt numFmtId="182" formatCode="_-[$L.-410]\ * #,##0_-;\-[$L.-410]\ * #,##0_-"/>
    <numFmt numFmtId="183" formatCode="0.0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.0"/>
  </numFmts>
  <fonts count="13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justify" wrapText="1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 wrapText="1"/>
    </xf>
    <xf numFmtId="3" fontId="10" fillId="0" borderId="15" xfId="0" applyNumberFormat="1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3" fontId="12" fillId="0" borderId="23" xfId="0" applyNumberFormat="1" applyFont="1" applyFill="1" applyBorder="1" applyAlignment="1">
      <alignment horizontal="left"/>
    </xf>
    <xf numFmtId="3" fontId="12" fillId="0" borderId="4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2">
      <selection activeCell="B29" sqref="B29"/>
    </sheetView>
  </sheetViews>
  <sheetFormatPr defaultColWidth="9.140625" defaultRowHeight="12.75"/>
  <cols>
    <col min="1" max="1" width="3.8515625" style="12" customWidth="1"/>
    <col min="2" max="2" width="24.28125" style="13" customWidth="1"/>
    <col min="3" max="3" width="18.57421875" style="13" customWidth="1"/>
    <col min="4" max="4" width="11.7109375" style="13" customWidth="1"/>
    <col min="5" max="5" width="14.8515625" style="13" customWidth="1"/>
    <col min="6" max="6" width="11.8515625" style="1" customWidth="1"/>
    <col min="7" max="7" width="47.8515625" style="13" customWidth="1"/>
    <col min="8" max="16384" width="9.140625" style="13" customWidth="1"/>
  </cols>
  <sheetData>
    <row r="1" spans="1:7" s="11" customFormat="1" ht="30.75" customHeight="1">
      <c r="A1" s="10"/>
      <c r="B1" s="10"/>
      <c r="C1" s="10"/>
      <c r="D1" s="10"/>
      <c r="E1" s="10"/>
      <c r="F1" s="10"/>
      <c r="G1" s="10"/>
    </row>
    <row r="2" spans="1:7" s="11" customFormat="1" ht="16.5" customHeight="1">
      <c r="A2" s="3" t="s">
        <v>54</v>
      </c>
      <c r="B2" s="3"/>
      <c r="C2" s="3"/>
      <c r="D2" s="3"/>
      <c r="E2" s="3"/>
      <c r="F2" s="2"/>
      <c r="G2" s="12"/>
    </row>
    <row r="3" ht="12.75" customHeight="1" thickBot="1">
      <c r="G3" s="14"/>
    </row>
    <row r="4" spans="1:7" s="20" customFormat="1" ht="10.5">
      <c r="A4" s="15" t="s">
        <v>0</v>
      </c>
      <c r="B4" s="16" t="s">
        <v>50</v>
      </c>
      <c r="C4" s="17" t="s">
        <v>49</v>
      </c>
      <c r="D4" s="18" t="s">
        <v>22</v>
      </c>
      <c r="E4" s="17" t="s">
        <v>23</v>
      </c>
      <c r="F4" s="8" t="s">
        <v>55</v>
      </c>
      <c r="G4" s="19" t="s">
        <v>53</v>
      </c>
    </row>
    <row r="5" spans="1:7" s="27" customFormat="1" ht="10.5">
      <c r="A5" s="21"/>
      <c r="B5" s="22"/>
      <c r="C5" s="23"/>
      <c r="D5" s="24"/>
      <c r="E5" s="25"/>
      <c r="F5" s="9"/>
      <c r="G5" s="26"/>
    </row>
    <row r="6" spans="1:7" ht="12">
      <c r="A6" s="28">
        <v>1</v>
      </c>
      <c r="B6" s="49" t="s">
        <v>3</v>
      </c>
      <c r="C6" s="29" t="s">
        <v>24</v>
      </c>
      <c r="D6" s="30">
        <v>783640</v>
      </c>
      <c r="E6" s="31">
        <v>383360</v>
      </c>
      <c r="F6" s="4">
        <v>9</v>
      </c>
      <c r="G6" s="32" t="s">
        <v>25</v>
      </c>
    </row>
    <row r="7" spans="1:7" ht="12">
      <c r="A7" s="33">
        <v>2</v>
      </c>
      <c r="B7" s="49" t="s">
        <v>51</v>
      </c>
      <c r="C7" s="34" t="s">
        <v>24</v>
      </c>
      <c r="D7" s="30">
        <v>1425100</v>
      </c>
      <c r="E7" s="31">
        <v>709130</v>
      </c>
      <c r="F7" s="5">
        <v>15</v>
      </c>
      <c r="G7" s="35" t="s">
        <v>42</v>
      </c>
    </row>
    <row r="8" spans="1:7" ht="22.5">
      <c r="A8" s="33">
        <v>3</v>
      </c>
      <c r="B8" s="49" t="s">
        <v>52</v>
      </c>
      <c r="C8" s="34" t="s">
        <v>24</v>
      </c>
      <c r="D8" s="30">
        <v>505630</v>
      </c>
      <c r="E8" s="31">
        <v>249030</v>
      </c>
      <c r="F8" s="5">
        <v>3</v>
      </c>
      <c r="G8" s="36" t="s">
        <v>43</v>
      </c>
    </row>
    <row r="9" spans="1:7" ht="12">
      <c r="A9" s="33">
        <v>4</v>
      </c>
      <c r="B9" s="49" t="s">
        <v>4</v>
      </c>
      <c r="C9" s="34" t="s">
        <v>24</v>
      </c>
      <c r="D9" s="30">
        <v>2495600</v>
      </c>
      <c r="E9" s="31">
        <v>1252560</v>
      </c>
      <c r="F9" s="5">
        <v>20</v>
      </c>
      <c r="G9" s="35" t="s">
        <v>39</v>
      </c>
    </row>
    <row r="10" spans="1:7" ht="22.5">
      <c r="A10" s="33">
        <v>5</v>
      </c>
      <c r="B10" s="49" t="s">
        <v>5</v>
      </c>
      <c r="C10" s="34" t="s">
        <v>24</v>
      </c>
      <c r="D10" s="30">
        <v>4608000</v>
      </c>
      <c r="E10" s="31">
        <v>2250080</v>
      </c>
      <c r="F10" s="5">
        <v>14</v>
      </c>
      <c r="G10" s="36" t="s">
        <v>45</v>
      </c>
    </row>
    <row r="11" spans="1:7" ht="22.5">
      <c r="A11" s="33">
        <v>6</v>
      </c>
      <c r="B11" s="49" t="s">
        <v>6</v>
      </c>
      <c r="C11" s="34" t="s">
        <v>29</v>
      </c>
      <c r="D11" s="30">
        <v>6363000</v>
      </c>
      <c r="E11" s="31">
        <v>3556760</v>
      </c>
      <c r="F11" s="5">
        <v>20</v>
      </c>
      <c r="G11" s="37" t="s">
        <v>30</v>
      </c>
    </row>
    <row r="12" spans="1:7" ht="12">
      <c r="A12" s="33">
        <v>7</v>
      </c>
      <c r="B12" s="49" t="s">
        <v>7</v>
      </c>
      <c r="C12" s="34" t="s">
        <v>24</v>
      </c>
      <c r="D12" s="30">
        <v>3441670</v>
      </c>
      <c r="E12" s="31">
        <v>1736760</v>
      </c>
      <c r="F12" s="5">
        <v>30</v>
      </c>
      <c r="G12" s="37" t="s">
        <v>33</v>
      </c>
    </row>
    <row r="13" spans="1:7" ht="22.5">
      <c r="A13" s="33">
        <v>8</v>
      </c>
      <c r="B13" s="49" t="s">
        <v>8</v>
      </c>
      <c r="C13" s="34" t="s">
        <v>24</v>
      </c>
      <c r="D13" s="30">
        <v>372910</v>
      </c>
      <c r="E13" s="31">
        <v>183670</v>
      </c>
      <c r="F13" s="5">
        <v>12</v>
      </c>
      <c r="G13" s="37" t="s">
        <v>44</v>
      </c>
    </row>
    <row r="14" spans="1:7" ht="12">
      <c r="A14" s="33">
        <v>9</v>
      </c>
      <c r="B14" s="49" t="s">
        <v>9</v>
      </c>
      <c r="C14" s="34" t="s">
        <v>24</v>
      </c>
      <c r="D14" s="30">
        <v>1376830</v>
      </c>
      <c r="E14" s="31">
        <v>685110</v>
      </c>
      <c r="F14" s="5">
        <v>15</v>
      </c>
      <c r="G14" s="36" t="s">
        <v>46</v>
      </c>
    </row>
    <row r="15" spans="1:7" ht="22.5">
      <c r="A15" s="33">
        <v>10</v>
      </c>
      <c r="B15" s="49" t="s">
        <v>10</v>
      </c>
      <c r="C15" s="34" t="s">
        <v>40</v>
      </c>
      <c r="D15" s="30">
        <v>1713640</v>
      </c>
      <c r="E15" s="31">
        <v>845330</v>
      </c>
      <c r="F15" s="5">
        <v>9</v>
      </c>
      <c r="G15" s="36" t="s">
        <v>41</v>
      </c>
    </row>
    <row r="16" spans="1:7" ht="12">
      <c r="A16" s="33">
        <v>11</v>
      </c>
      <c r="B16" s="49" t="s">
        <v>11</v>
      </c>
      <c r="C16" s="34" t="s">
        <v>47</v>
      </c>
      <c r="D16" s="30">
        <v>310830</v>
      </c>
      <c r="E16" s="31">
        <v>160150</v>
      </c>
      <c r="F16" s="5">
        <v>3</v>
      </c>
      <c r="G16" s="36" t="s">
        <v>48</v>
      </c>
    </row>
    <row r="17" spans="1:7" ht="22.5">
      <c r="A17" s="33">
        <v>12</v>
      </c>
      <c r="B17" s="49" t="s">
        <v>12</v>
      </c>
      <c r="C17" s="34" t="s">
        <v>24</v>
      </c>
      <c r="D17" s="30">
        <v>1157690</v>
      </c>
      <c r="E17" s="31">
        <v>590710</v>
      </c>
      <c r="F17" s="5">
        <v>7</v>
      </c>
      <c r="G17" s="36" t="s">
        <v>64</v>
      </c>
    </row>
    <row r="18" spans="1:7" ht="12">
      <c r="A18" s="33">
        <v>13</v>
      </c>
      <c r="B18" s="49" t="s">
        <v>13</v>
      </c>
      <c r="C18" s="34" t="s">
        <v>24</v>
      </c>
      <c r="D18" s="30">
        <v>1011430</v>
      </c>
      <c r="E18" s="31">
        <v>506750</v>
      </c>
      <c r="F18" s="5">
        <v>10</v>
      </c>
      <c r="G18" s="35" t="s">
        <v>31</v>
      </c>
    </row>
    <row r="19" spans="1:7" ht="22.5">
      <c r="A19" s="33">
        <v>14</v>
      </c>
      <c r="B19" s="49" t="s">
        <v>56</v>
      </c>
      <c r="C19" s="34" t="s">
        <v>24</v>
      </c>
      <c r="D19" s="30">
        <v>1925640</v>
      </c>
      <c r="E19" s="31">
        <v>959820</v>
      </c>
      <c r="F19" s="5">
        <v>10</v>
      </c>
      <c r="G19" s="36" t="s">
        <v>35</v>
      </c>
    </row>
    <row r="20" spans="1:7" ht="22.5">
      <c r="A20" s="33">
        <v>15</v>
      </c>
      <c r="B20" s="49" t="s">
        <v>14</v>
      </c>
      <c r="C20" s="34" t="s">
        <v>29</v>
      </c>
      <c r="D20" s="30">
        <v>2651830</v>
      </c>
      <c r="E20" s="31">
        <v>1412270</v>
      </c>
      <c r="F20" s="5">
        <v>14</v>
      </c>
      <c r="G20" s="36" t="s">
        <v>63</v>
      </c>
    </row>
    <row r="21" spans="1:7" ht="22.5" customHeight="1">
      <c r="A21" s="33">
        <v>16</v>
      </c>
      <c r="B21" s="49" t="s">
        <v>15</v>
      </c>
      <c r="C21" s="34" t="s">
        <v>24</v>
      </c>
      <c r="D21" s="30">
        <v>843250</v>
      </c>
      <c r="E21" s="31">
        <v>423990</v>
      </c>
      <c r="F21" s="5">
        <v>5</v>
      </c>
      <c r="G21" s="36" t="s">
        <v>38</v>
      </c>
    </row>
    <row r="22" spans="1:7" ht="12">
      <c r="A22" s="33">
        <v>17</v>
      </c>
      <c r="B22" s="49" t="s">
        <v>57</v>
      </c>
      <c r="C22" s="34" t="s">
        <v>24</v>
      </c>
      <c r="D22" s="30">
        <v>3764540</v>
      </c>
      <c r="E22" s="31">
        <v>1890570</v>
      </c>
      <c r="F22" s="5">
        <v>30</v>
      </c>
      <c r="G22" s="36" t="s">
        <v>26</v>
      </c>
    </row>
    <row r="23" spans="1:7" ht="12">
      <c r="A23" s="33">
        <v>18</v>
      </c>
      <c r="B23" s="49" t="s">
        <v>58</v>
      </c>
      <c r="C23" s="34" t="s">
        <v>24</v>
      </c>
      <c r="D23" s="30">
        <v>1167000</v>
      </c>
      <c r="E23" s="31">
        <v>590350</v>
      </c>
      <c r="F23" s="5">
        <v>6</v>
      </c>
      <c r="G23" s="36" t="s">
        <v>62</v>
      </c>
    </row>
    <row r="24" spans="1:7" ht="22.5">
      <c r="A24" s="33">
        <v>19</v>
      </c>
      <c r="B24" s="49" t="s">
        <v>16</v>
      </c>
      <c r="C24" s="34" t="s">
        <v>24</v>
      </c>
      <c r="D24" s="30">
        <v>1615750</v>
      </c>
      <c r="E24" s="31">
        <v>798310</v>
      </c>
      <c r="F24" s="5">
        <v>12</v>
      </c>
      <c r="G24" s="36" t="s">
        <v>45</v>
      </c>
    </row>
    <row r="25" spans="1:7" ht="27.75" customHeight="1">
      <c r="A25" s="33">
        <v>20</v>
      </c>
      <c r="B25" s="49" t="s">
        <v>17</v>
      </c>
      <c r="C25" s="34" t="s">
        <v>24</v>
      </c>
      <c r="D25" s="30">
        <v>8769530</v>
      </c>
      <c r="E25" s="31">
        <v>4441780</v>
      </c>
      <c r="F25" s="5">
        <v>100</v>
      </c>
      <c r="G25" s="36" t="s">
        <v>36</v>
      </c>
    </row>
    <row r="26" spans="1:7" ht="12">
      <c r="A26" s="33">
        <v>21</v>
      </c>
      <c r="B26" s="49" t="s">
        <v>18</v>
      </c>
      <c r="C26" s="34" t="s">
        <v>24</v>
      </c>
      <c r="D26" s="30">
        <v>2127130</v>
      </c>
      <c r="E26" s="31">
        <v>1050980</v>
      </c>
      <c r="F26" s="5">
        <v>19</v>
      </c>
      <c r="G26" s="36" t="s">
        <v>27</v>
      </c>
    </row>
    <row r="27" spans="1:7" ht="19.5" customHeight="1">
      <c r="A27" s="33">
        <v>22</v>
      </c>
      <c r="B27" s="49" t="s">
        <v>19</v>
      </c>
      <c r="C27" s="34" t="s">
        <v>24</v>
      </c>
      <c r="D27" s="30">
        <v>5180050</v>
      </c>
      <c r="E27" s="31">
        <v>2612410</v>
      </c>
      <c r="F27" s="5">
        <v>40</v>
      </c>
      <c r="G27" s="36" t="s">
        <v>28</v>
      </c>
    </row>
    <row r="28" spans="1:7" ht="21" customHeight="1">
      <c r="A28" s="33">
        <v>23</v>
      </c>
      <c r="B28" s="49" t="s">
        <v>20</v>
      </c>
      <c r="C28" s="34" t="s">
        <v>24</v>
      </c>
      <c r="D28" s="30">
        <v>1658480</v>
      </c>
      <c r="E28" s="31">
        <v>828060</v>
      </c>
      <c r="F28" s="5">
        <v>11</v>
      </c>
      <c r="G28" s="36" t="s">
        <v>37</v>
      </c>
    </row>
    <row r="29" spans="1:7" ht="15.75" customHeight="1">
      <c r="A29" s="33">
        <v>24</v>
      </c>
      <c r="B29" s="49" t="s">
        <v>21</v>
      </c>
      <c r="C29" s="34" t="s">
        <v>24</v>
      </c>
      <c r="D29" s="30">
        <v>1826700</v>
      </c>
      <c r="E29" s="31">
        <v>917920</v>
      </c>
      <c r="F29" s="5">
        <v>15</v>
      </c>
      <c r="G29" s="36" t="s">
        <v>34</v>
      </c>
    </row>
    <row r="30" spans="1:7" ht="22.5">
      <c r="A30" s="33">
        <v>25</v>
      </c>
      <c r="B30" s="49" t="s">
        <v>59</v>
      </c>
      <c r="C30" s="34" t="s">
        <v>24</v>
      </c>
      <c r="D30" s="30">
        <v>2142230</v>
      </c>
      <c r="E30" s="31">
        <v>1070210</v>
      </c>
      <c r="F30" s="5">
        <v>18</v>
      </c>
      <c r="G30" s="36" t="s">
        <v>32</v>
      </c>
    </row>
    <row r="31" spans="1:7" ht="23.25" thickBot="1">
      <c r="A31" s="38">
        <v>26</v>
      </c>
      <c r="B31" s="49" t="s">
        <v>60</v>
      </c>
      <c r="C31" s="39" t="s">
        <v>24</v>
      </c>
      <c r="D31" s="30">
        <v>1414810</v>
      </c>
      <c r="E31" s="40">
        <v>708850</v>
      </c>
      <c r="F31" s="6">
        <v>15</v>
      </c>
      <c r="G31" s="41" t="s">
        <v>61</v>
      </c>
    </row>
    <row r="32" spans="1:7" s="12" customFormat="1" ht="21" customHeight="1" thickBot="1">
      <c r="A32" s="42"/>
      <c r="B32" s="50" t="s">
        <v>1</v>
      </c>
      <c r="C32" s="43"/>
      <c r="D32" s="44">
        <f>SUM(D6:D31)</f>
        <v>60652910</v>
      </c>
      <c r="E32" s="45">
        <f>SUM(E6:E31)</f>
        <v>30814920</v>
      </c>
      <c r="F32" s="7">
        <f>SUM(F6:F31)</f>
        <v>462</v>
      </c>
      <c r="G32" s="46"/>
    </row>
    <row r="33" ht="10.5">
      <c r="E33" s="47"/>
    </row>
    <row r="34" spans="1:5" ht="10.5">
      <c r="A34" s="13"/>
      <c r="D34" s="48" t="s">
        <v>2</v>
      </c>
      <c r="E34" s="47"/>
    </row>
    <row r="35" spans="4:5" ht="10.5">
      <c r="D35" s="48"/>
      <c r="E35" s="47"/>
    </row>
  </sheetData>
  <mergeCells count="8">
    <mergeCell ref="A1:G1"/>
    <mergeCell ref="A4:A5"/>
    <mergeCell ref="B4:B5"/>
    <mergeCell ref="C4:C5"/>
    <mergeCell ref="D4:D5"/>
    <mergeCell ref="F4:F5"/>
    <mergeCell ref="G4:G5"/>
    <mergeCell ref="E4:E5"/>
  </mergeCells>
  <printOptions horizontalCentered="1"/>
  <pageMargins left="0" right="0" top="0.7086614173228347" bottom="0.1968503937007874" header="0.31496062992125984" footer="0.11811023622047245"/>
  <pageSetup fitToHeight="0" horizontalDpi="600" verticalDpi="600" orientation="landscape" paperSize="9" scale="80" r:id="rId1"/>
  <headerFooter alignWithMargins="0">
    <oddHeader>&amp;CTabella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tiritteras</cp:lastModifiedBy>
  <cp:lastPrinted>2006-04-26T08:56:44Z</cp:lastPrinted>
  <dcterms:created xsi:type="dcterms:W3CDTF">2002-10-07T09:02:34Z</dcterms:created>
  <dcterms:modified xsi:type="dcterms:W3CDTF">2006-04-26T09:03:27Z</dcterms:modified>
  <cp:category/>
  <cp:version/>
  <cp:contentType/>
  <cp:contentStatus/>
</cp:coreProperties>
</file>