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<sst xmlns="http://schemas.openxmlformats.org/spreadsheetml/2006/main" count="34" uniqueCount="34">
  <si>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REGIONE</t>
  </si>
  <si>
    <t>N° PAZIENTI</t>
  </si>
  <si>
    <t>POPOLAZIONE RESIDENTE</t>
  </si>
  <si>
    <t>QUOTA PER PAZIENTI</t>
  </si>
  <si>
    <t>QUOTA PER POPOLAZIONE RESIDENTE</t>
  </si>
  <si>
    <t>QUOTA PER ASSISTENZA</t>
  </si>
  <si>
    <t>QUOTA PER RICERCA</t>
  </si>
  <si>
    <t>PIEMONTE</t>
  </si>
  <si>
    <t>LOMBARDIA</t>
  </si>
  <si>
    <t>VENETO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</si>
  <si>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</si>
  <si>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</si>
  <si>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</si>
  <si>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</si>
  <si>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</si>
  <si>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</si>
  <si>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</si>
  <si>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</si>
  <si>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</si>
  <si>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</si>
  <si>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</si>
  <si>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</si>
  <si>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</si>
  <si>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</si>
  <si>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</si>
  <si>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t>DATI</t>
  </si>
  <si>
    <t>(importi in euro)</t>
  </si>
  <si>
    <t>Per la Sicilia e la Sardegna sono state effettuate le ritenute di legge sui parametri Pazienti e Popolazione residente</t>
  </si>
  <si>
    <t>FNS 2005 - RIPARTIZIONE DELLA QUOTA VINCOLATA PER LA PREVENZIONE E CURA DELLA FIBROSI CISTICA (L.362/99)</t>
  </si>
  <si>
    <t>FINANZIAMENTO 2005</t>
  </si>
  <si>
    <t>TOTALE FSN 2005</t>
  </si>
  <si>
    <t>Sicilia</t>
  </si>
  <si>
    <t>Sardegna</t>
  </si>
  <si>
    <t>I dati originari ammontano, rispettivamente, a: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</si>
</sst>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3" fontId="3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workbookViewId="0" topLeftCell="A1">
      <selection activeCell="A30" sqref="A30"/>
    </sheetView>
  </sheetViews>
  <sheetFormatPr defaultColWidth="9.140625" defaultRowHeight="12.75"/>
  <cols>
    <col min="1" max="1" width="17.421875" style="0" bestFit="1" customWidth="1"/>
    <col min="2" max="2" width="11.57421875" style="0" bestFit="1" customWidth="1"/>
    <col min="3" max="3" width="13.8515625" style="0" customWidth="1"/>
    <col min="4" max="4" width="11.7109375" style="0" bestFit="1" customWidth="1"/>
    <col min="5" max="5" width="13.8515625" style="0" customWidth="1"/>
    <col min="6" max="6" width="14.00390625" style="0" customWidth="1"/>
    <col min="7" max="7" width="12.421875" style="0" customWidth="1"/>
    <col min="8" max="9" width="11.7109375" style="0" bestFit="1" customWidth="1"/>
  </cols>
  <sheetData>
    <row r="1" ht="15">
      <c r="A1" s="5" t="s">
        <v>28</v>
      </c>
    </row>
    <row r="3" ht="12.75">
      <c r="H3" t="s">
        <v>26</v>
      </c>
    </row>
    <row r="4" spans="1:8" ht="15">
      <c r="A4" s="2"/>
      <c r="B4" s="13" t="s">
        <v>25</v>
      </c>
      <c r="C4" s="13"/>
      <c r="D4" s="14" t="s">
        <v>29</v>
      </c>
      <c r="E4" s="14"/>
      <c r="F4" s="14"/>
      <c r="G4" s="14"/>
      <c r="H4" s="14"/>
    </row>
    <row r="5" spans="1:9" ht="51">
      <c r="A5" s="8" t="s">
        <v>0</v>
      </c>
      <c r="B5" s="8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30</v>
      </c>
      <c r="I5" s="1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2.75">
      <c r="A7" s="3"/>
      <c r="B7" s="3"/>
      <c r="C7" s="3"/>
      <c r="D7" s="3"/>
      <c r="E7" s="3"/>
      <c r="F7" s="3"/>
      <c r="G7" s="3"/>
      <c r="H7" s="3"/>
    </row>
    <row r="8" spans="1:9" ht="12.75">
      <c r="A8" s="3" t="s">
        <v>7</v>
      </c>
      <c r="B8" s="3">
        <v>265</v>
      </c>
      <c r="C8" s="10">
        <v>4296822</v>
      </c>
      <c r="D8" s="4">
        <v>160684</v>
      </c>
      <c r="E8" s="4">
        <v>176913</v>
      </c>
      <c r="F8" s="4">
        <v>238394</v>
      </c>
      <c r="G8" s="4">
        <v>99203</v>
      </c>
      <c r="H8" s="4">
        <f>F8+G8</f>
        <v>337597</v>
      </c>
      <c r="I8" s="12"/>
    </row>
    <row r="9" spans="1:9" ht="12.75">
      <c r="A9" s="3" t="s">
        <v>8</v>
      </c>
      <c r="B9" s="3">
        <v>651</v>
      </c>
      <c r="C9" s="10">
        <v>9318038</v>
      </c>
      <c r="D9" s="4">
        <v>394736</v>
      </c>
      <c r="E9" s="4">
        <v>383652</v>
      </c>
      <c r="F9" s="4">
        <v>549659</v>
      </c>
      <c r="G9" s="4">
        <v>228729</v>
      </c>
      <c r="H9" s="4">
        <f aca="true" t="shared" si="0" ref="H9:H24">F9+G9</f>
        <v>778388</v>
      </c>
      <c r="I9" s="12"/>
    </row>
    <row r="10" spans="1:9" ht="12.75">
      <c r="A10" s="3" t="s">
        <v>9</v>
      </c>
      <c r="B10" s="3">
        <v>416</v>
      </c>
      <c r="C10" s="10">
        <v>4671372</v>
      </c>
      <c r="D10" s="4">
        <v>252243</v>
      </c>
      <c r="E10" s="4">
        <v>192335</v>
      </c>
      <c r="F10" s="4">
        <v>313939</v>
      </c>
      <c r="G10" s="4">
        <v>130639</v>
      </c>
      <c r="H10" s="4">
        <f t="shared" si="0"/>
        <v>444578</v>
      </c>
      <c r="I10" s="12"/>
    </row>
    <row r="11" spans="1:9" ht="12.75">
      <c r="A11" s="3" t="s">
        <v>10</v>
      </c>
      <c r="B11" s="3">
        <v>91</v>
      </c>
      <c r="C11" s="10">
        <v>1585612</v>
      </c>
      <c r="D11" s="4">
        <v>55178</v>
      </c>
      <c r="E11" s="4">
        <v>65284</v>
      </c>
      <c r="F11" s="4">
        <v>85064</v>
      </c>
      <c r="G11" s="4">
        <v>35398</v>
      </c>
      <c r="H11" s="4">
        <f t="shared" si="0"/>
        <v>120462</v>
      </c>
      <c r="I11" s="12"/>
    </row>
    <row r="12" spans="1:9" ht="12.75">
      <c r="A12" s="3" t="s">
        <v>11</v>
      </c>
      <c r="B12" s="3">
        <v>237</v>
      </c>
      <c r="C12" s="10">
        <v>4107144</v>
      </c>
      <c r="D12" s="4">
        <v>143706</v>
      </c>
      <c r="E12" s="4">
        <v>169104</v>
      </c>
      <c r="F12" s="4">
        <v>220891</v>
      </c>
      <c r="G12" s="4">
        <v>91919</v>
      </c>
      <c r="H12" s="4">
        <f t="shared" si="0"/>
        <v>312810</v>
      </c>
      <c r="I12" s="12"/>
    </row>
    <row r="13" spans="1:9" ht="12.75">
      <c r="A13" s="3" t="s">
        <v>12</v>
      </c>
      <c r="B13" s="3">
        <v>244</v>
      </c>
      <c r="C13" s="10">
        <v>3589289</v>
      </c>
      <c r="D13" s="4">
        <v>147950</v>
      </c>
      <c r="E13" s="4">
        <v>147782</v>
      </c>
      <c r="F13" s="4">
        <v>208831</v>
      </c>
      <c r="G13" s="4">
        <v>86901</v>
      </c>
      <c r="H13" s="4">
        <f t="shared" si="0"/>
        <v>295732</v>
      </c>
      <c r="I13" s="12"/>
    </row>
    <row r="14" spans="1:9" ht="12.75">
      <c r="A14" s="3" t="s">
        <v>13</v>
      </c>
      <c r="B14" s="3">
        <v>40</v>
      </c>
      <c r="C14" s="10">
        <v>854174</v>
      </c>
      <c r="D14" s="4">
        <v>24254</v>
      </c>
      <c r="E14" s="4">
        <v>35169</v>
      </c>
      <c r="F14" s="4">
        <v>41962</v>
      </c>
      <c r="G14" s="4">
        <v>17461</v>
      </c>
      <c r="H14" s="4">
        <f t="shared" si="0"/>
        <v>59423</v>
      </c>
      <c r="I14" s="12"/>
    </row>
    <row r="15" spans="1:9" ht="12.75">
      <c r="A15" s="3" t="s">
        <v>14</v>
      </c>
      <c r="B15" s="3">
        <v>97</v>
      </c>
      <c r="C15" s="10">
        <v>1511774</v>
      </c>
      <c r="D15" s="4">
        <v>58816</v>
      </c>
      <c r="E15" s="4">
        <v>62244</v>
      </c>
      <c r="F15" s="4">
        <v>85487</v>
      </c>
      <c r="G15" s="4">
        <v>35573</v>
      </c>
      <c r="H15" s="4">
        <f t="shared" si="0"/>
        <v>121060</v>
      </c>
      <c r="I15" s="12"/>
    </row>
    <row r="16" spans="1:9" ht="12.75">
      <c r="A16" s="3" t="s">
        <v>15</v>
      </c>
      <c r="B16" s="3">
        <v>424</v>
      </c>
      <c r="C16" s="10">
        <v>5261241</v>
      </c>
      <c r="D16" s="4">
        <v>257094</v>
      </c>
      <c r="E16" s="4">
        <v>216621</v>
      </c>
      <c r="F16" s="4">
        <v>334514</v>
      </c>
      <c r="G16" s="4">
        <v>139201</v>
      </c>
      <c r="H16" s="4">
        <f t="shared" si="0"/>
        <v>473715</v>
      </c>
      <c r="I16" s="12"/>
    </row>
    <row r="17" spans="1:9" ht="12.75">
      <c r="A17" s="3" t="s">
        <v>16</v>
      </c>
      <c r="B17" s="3">
        <v>88</v>
      </c>
      <c r="C17" s="10">
        <v>1290620</v>
      </c>
      <c r="D17" s="4">
        <v>53359</v>
      </c>
      <c r="E17" s="4">
        <v>53139</v>
      </c>
      <c r="F17" s="4">
        <v>75204</v>
      </c>
      <c r="G17" s="4">
        <v>31294</v>
      </c>
      <c r="H17" s="4">
        <f t="shared" si="0"/>
        <v>106498</v>
      </c>
      <c r="I17" s="12"/>
    </row>
    <row r="18" spans="1:9" ht="12.75">
      <c r="A18" s="3" t="s">
        <v>17</v>
      </c>
      <c r="B18" s="3">
        <v>17</v>
      </c>
      <c r="C18" s="10">
        <v>322218</v>
      </c>
      <c r="D18" s="4">
        <v>10308</v>
      </c>
      <c r="E18" s="4">
        <v>13267</v>
      </c>
      <c r="F18" s="4">
        <v>16647</v>
      </c>
      <c r="G18" s="4">
        <v>6928</v>
      </c>
      <c r="H18" s="4">
        <f t="shared" si="0"/>
        <v>23575</v>
      </c>
      <c r="I18" s="12"/>
    </row>
    <row r="19" spans="1:9" ht="12.75">
      <c r="A19" s="3" t="s">
        <v>18</v>
      </c>
      <c r="B19" s="3">
        <v>293</v>
      </c>
      <c r="C19" s="10">
        <v>5790193</v>
      </c>
      <c r="D19" s="4">
        <v>177662</v>
      </c>
      <c r="E19" s="4">
        <v>238400</v>
      </c>
      <c r="F19" s="4">
        <v>293802</v>
      </c>
      <c r="G19" s="4">
        <v>122260</v>
      </c>
      <c r="H19" s="4">
        <f t="shared" si="0"/>
        <v>416062</v>
      </c>
      <c r="I19" s="12"/>
    </row>
    <row r="20" spans="1:9" ht="12.75">
      <c r="A20" s="3" t="s">
        <v>19</v>
      </c>
      <c r="B20" s="3">
        <v>263</v>
      </c>
      <c r="C20" s="10">
        <v>4047094</v>
      </c>
      <c r="D20" s="4">
        <v>159471</v>
      </c>
      <c r="E20" s="4">
        <v>166631</v>
      </c>
      <c r="F20" s="4">
        <v>230277</v>
      </c>
      <c r="G20" s="4">
        <v>95825</v>
      </c>
      <c r="H20" s="4">
        <f t="shared" si="0"/>
        <v>326102</v>
      </c>
      <c r="I20" s="12"/>
    </row>
    <row r="21" spans="1:9" ht="12.75">
      <c r="A21" s="3" t="s">
        <v>20</v>
      </c>
      <c r="B21" s="3">
        <v>61</v>
      </c>
      <c r="C21" s="10">
        <v>598163</v>
      </c>
      <c r="D21" s="4">
        <v>36988</v>
      </c>
      <c r="E21" s="4">
        <v>24628</v>
      </c>
      <c r="F21" s="4">
        <v>43510</v>
      </c>
      <c r="G21" s="4">
        <v>18106</v>
      </c>
      <c r="H21" s="4">
        <f t="shared" si="0"/>
        <v>61616</v>
      </c>
      <c r="I21" s="12"/>
    </row>
    <row r="22" spans="1:9" ht="12.75">
      <c r="A22" s="3" t="s">
        <v>21</v>
      </c>
      <c r="B22" s="3">
        <v>125</v>
      </c>
      <c r="C22" s="10">
        <v>2018767</v>
      </c>
      <c r="D22" s="4">
        <v>75794</v>
      </c>
      <c r="E22" s="4">
        <v>83119</v>
      </c>
      <c r="F22" s="4">
        <v>112216</v>
      </c>
      <c r="G22" s="4">
        <v>46697</v>
      </c>
      <c r="H22" s="4">
        <f t="shared" si="0"/>
        <v>158913</v>
      </c>
      <c r="I22" s="12"/>
    </row>
    <row r="23" spans="1:9" ht="12.75">
      <c r="A23" s="3" t="s">
        <v>22</v>
      </c>
      <c r="B23" s="3">
        <v>255</v>
      </c>
      <c r="C23" s="10">
        <v>2881470</v>
      </c>
      <c r="D23" s="4">
        <v>154620</v>
      </c>
      <c r="E23" s="4">
        <v>118639</v>
      </c>
      <c r="F23" s="4">
        <v>192962</v>
      </c>
      <c r="G23" s="4">
        <v>80297</v>
      </c>
      <c r="H23" s="4">
        <f t="shared" si="0"/>
        <v>273259</v>
      </c>
      <c r="I23" s="12"/>
    </row>
    <row r="24" spans="1:9" ht="12.75">
      <c r="A24" s="3" t="s">
        <v>23</v>
      </c>
      <c r="B24" s="3">
        <v>53</v>
      </c>
      <c r="C24" s="10">
        <v>1167569</v>
      </c>
      <c r="D24" s="4">
        <v>32137</v>
      </c>
      <c r="E24" s="4">
        <v>48073</v>
      </c>
      <c r="F24" s="4">
        <v>56641</v>
      </c>
      <c r="G24" s="4">
        <v>23569</v>
      </c>
      <c r="H24" s="4">
        <f t="shared" si="0"/>
        <v>80210</v>
      </c>
      <c r="I24" s="12"/>
    </row>
    <row r="25" spans="1:8" ht="12.75">
      <c r="A25" s="3"/>
      <c r="B25" s="3"/>
      <c r="C25" s="3"/>
      <c r="D25" s="4"/>
      <c r="E25" s="4"/>
      <c r="F25" s="4"/>
      <c r="G25" s="4"/>
      <c r="H25" s="3"/>
    </row>
    <row r="26" spans="1:9" ht="12.75">
      <c r="A26" s="6" t="s">
        <v>24</v>
      </c>
      <c r="B26" s="11">
        <f>SUM(B8:B24)</f>
        <v>3620</v>
      </c>
      <c r="C26" s="11">
        <f aca="true" t="shared" si="1" ref="C26:H26">SUM(C8:C24)</f>
        <v>53311560</v>
      </c>
      <c r="D26" s="7">
        <f t="shared" si="1"/>
        <v>2195000</v>
      </c>
      <c r="E26" s="7">
        <f t="shared" si="1"/>
        <v>2195000</v>
      </c>
      <c r="F26" s="7">
        <f t="shared" si="1"/>
        <v>3100000</v>
      </c>
      <c r="G26" s="7">
        <f t="shared" si="1"/>
        <v>1290000</v>
      </c>
      <c r="H26" s="7">
        <f t="shared" si="1"/>
        <v>4390000</v>
      </c>
      <c r="I26" s="12"/>
    </row>
    <row r="28" ht="12.75">
      <c r="A28" t="s">
        <v>27</v>
      </c>
    </row>
    <row r="29" ht="12.75">
      <c r="A29" t="s">
        <v>33</v>
      </c>
    </row>
    <row r="30" spans="1:3" ht="12.75">
      <c r="A30" t="s">
        <v>31</v>
      </c>
      <c r="B30" s="3">
        <v>444</v>
      </c>
      <c r="C30" s="10">
        <v>5011253</v>
      </c>
    </row>
    <row r="31" spans="1:3" ht="12.75">
      <c r="A31" t="s">
        <v>32</v>
      </c>
      <c r="B31" s="3">
        <v>74</v>
      </c>
      <c r="C31" s="10">
        <v>1644463</v>
      </c>
    </row>
  </sheetData>
  <mergeCells count="2">
    <mergeCell ref="B4:C4"/>
    <mergeCell ref="D4:H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Economia e Finanze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desimonem</dc:creator>
  <cp:keywords/>
  <dc:description/>
  <cp:lastModifiedBy>banfis</cp:lastModifiedBy>
  <cp:lastPrinted>2006-02-14T11:05:58Z</cp:lastPrinted>
  <dcterms:created xsi:type="dcterms:W3CDTF">2006-01-10T08:12:42Z</dcterms:created>
  <dcterms:modified xsi:type="dcterms:W3CDTF">2006-04-28T09:30:45Z</dcterms:modified>
  <cp:category/>
  <cp:version/>
  <cp:contentType/>
  <cp:contentStatus/>
</cp:coreProperties>
</file>