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<sst xmlns="http://schemas.openxmlformats.org/spreadsheetml/2006/main" count="62" uniqueCount="49">
  <si>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Soggetto Beneficiario</t>
  </si>
  <si>
    <t>Codice  Ateco 2002</t>
  </si>
  <si>
    <t>Attività</t>
  </si>
  <si>
    <t>Localizzazione</t>
  </si>
  <si>
    <t>Agg.</t>
  </si>
  <si>
    <t>Salv.</t>
  </si>
  <si>
    <t>Cons.orzio  Agri-Sviluppo 2000 Soc.Cooperativa</t>
  </si>
  <si>
    <t>Lavorazione e conservazione di frutta ed ortaggi</t>
  </si>
  <si>
    <t>Montelongo (CB)</t>
  </si>
  <si>
    <t>Consorzio Fruttagel Molise S.C.P.A.</t>
  </si>
  <si>
    <t>Larino (CB)</t>
  </si>
  <si>
    <t>Cantina Cliternia S.C.A.</t>
  </si>
  <si>
    <t>Produzione di vini da tavola</t>
  </si>
  <si>
    <t>Campomarino (CB)</t>
  </si>
  <si>
    <t>Cantina Valbiferno S.C.A.</t>
  </si>
  <si>
    <t>Guglionesi (CB)</t>
  </si>
  <si>
    <t>Colture viticole</t>
  </si>
  <si>
    <t>Tenute Di Giulio S.S.</t>
  </si>
  <si>
    <t>Caviro Distillerie S.R.L.</t>
  </si>
  <si>
    <t>Faenza (RA)</t>
  </si>
  <si>
    <t>Zuccherificio del Molise S.P.A.</t>
  </si>
  <si>
    <t>Produzione di zucchero</t>
  </si>
  <si>
    <t>Termoli (CB)</t>
  </si>
  <si>
    <t>Assopro – Soc. Agricola Consortile Cooperativa</t>
  </si>
  <si>
    <t>Produzione di succhi di frutta e di ortaggi</t>
  </si>
  <si>
    <t>Azienda Agricola Ciccaglione Giuseppe</t>
  </si>
  <si>
    <t>Coltivazioni floricole e di piante ornamentali</t>
  </si>
  <si>
    <t xml:space="preserve">A.P.A.M. Associazione Pataticoltori Molisani </t>
  </si>
  <si>
    <t>Lavorazione e conservazione delle patate</t>
  </si>
  <si>
    <t xml:space="preserve">  Larino (CB)</t>
  </si>
  <si>
    <t>729/A/2000 Tabella 1</t>
  </si>
  <si>
    <t>729/A/2000 Tabella 2</t>
  </si>
  <si>
    <t>15.33</t>
  </si>
  <si>
    <t>15.93.1</t>
  </si>
  <si>
    <t>01.13.1</t>
  </si>
  <si>
    <t>15.83</t>
  </si>
  <si>
    <t>15.32</t>
  </si>
  <si>
    <t>01.12.3</t>
  </si>
  <si>
    <t>15.31</t>
  </si>
  <si>
    <t>Stato</t>
  </si>
  <si>
    <t>Regione Molise</t>
  </si>
  <si>
    <t>Totali</t>
  </si>
  <si>
    <t>Azienda Agricola Di Majo Norante</t>
  </si>
  <si>
    <t>Contratto di programma: "Molise Agroalimentare Società Consortile a r.l."</t>
  </si>
  <si>
    <t>Totale</t>
  </si>
  <si>
    <t>Investimenti  (euro)</t>
  </si>
  <si>
    <t>Agevolazioni (euro)</t>
  </si>
  <si>
    <t>Occupazione (U.L.A.)</t>
  </si>
  <si>
    <t>01.12.4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</si>
</sst>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2.8515625" style="0" customWidth="1"/>
    <col min="3" max="3" width="15.140625" style="0" customWidth="1"/>
    <col min="4" max="4" width="16.140625" style="0" customWidth="1"/>
    <col min="5" max="5" width="13.28125" style="0" customWidth="1"/>
    <col min="6" max="8" width="14.421875" style="0" customWidth="1"/>
    <col min="9" max="9" width="14.8515625" style="0" customWidth="1"/>
    <col min="10" max="10" width="12.421875" style="0" customWidth="1"/>
    <col min="11" max="11" width="7.28125" style="0" customWidth="1"/>
    <col min="12" max="12" width="6.28125" style="0" customWidth="1"/>
  </cols>
  <sheetData>
    <row r="1" spans="1:12" ht="15">
      <c r="A1" s="14" t="s">
        <v>43</v>
      </c>
      <c r="B1" s="13"/>
      <c r="C1" s="13"/>
      <c r="D1" s="13"/>
      <c r="E1" s="11"/>
      <c r="F1" s="11"/>
      <c r="G1" s="11"/>
      <c r="H1" s="11"/>
      <c r="I1" s="11"/>
      <c r="J1" s="11"/>
      <c r="K1" s="11"/>
      <c r="L1" s="11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7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45</v>
      </c>
      <c r="F3" s="15"/>
      <c r="G3" s="15"/>
      <c r="H3" s="15" t="s">
        <v>46</v>
      </c>
      <c r="I3" s="15"/>
      <c r="J3" s="15"/>
      <c r="K3" s="15" t="s">
        <v>47</v>
      </c>
      <c r="L3" s="15"/>
    </row>
    <row r="4" spans="1:12" ht="31.5" customHeight="1">
      <c r="A4" s="15"/>
      <c r="B4" s="15"/>
      <c r="C4" s="15"/>
      <c r="D4" s="15"/>
      <c r="E4" s="3" t="s">
        <v>30</v>
      </c>
      <c r="F4" s="3" t="s">
        <v>31</v>
      </c>
      <c r="G4" s="3" t="s">
        <v>41</v>
      </c>
      <c r="H4" s="3" t="s">
        <v>39</v>
      </c>
      <c r="I4" s="3" t="s">
        <v>40</v>
      </c>
      <c r="J4" s="3" t="s">
        <v>41</v>
      </c>
      <c r="K4" s="3" t="s">
        <v>4</v>
      </c>
      <c r="L4" s="3" t="s">
        <v>5</v>
      </c>
    </row>
    <row r="5" spans="1:12" ht="38.25">
      <c r="A5" s="4" t="s">
        <v>6</v>
      </c>
      <c r="B5" s="5" t="s">
        <v>32</v>
      </c>
      <c r="C5" s="6" t="s">
        <v>7</v>
      </c>
      <c r="D5" s="6" t="s">
        <v>8</v>
      </c>
      <c r="E5" s="2"/>
      <c r="F5" s="7">
        <v>1533266.67</v>
      </c>
      <c r="G5" s="7">
        <f>E5+F5</f>
        <v>1533266.67</v>
      </c>
      <c r="H5" s="7">
        <v>538699.73</v>
      </c>
      <c r="I5" s="7">
        <v>143354.35</v>
      </c>
      <c r="J5" s="8">
        <v>682054.08</v>
      </c>
      <c r="K5" s="6">
        <v>13</v>
      </c>
      <c r="L5" s="6"/>
    </row>
    <row r="6" spans="1:12" ht="38.25">
      <c r="A6" s="4" t="s">
        <v>9</v>
      </c>
      <c r="B6" s="5" t="s">
        <v>32</v>
      </c>
      <c r="C6" s="6" t="s">
        <v>7</v>
      </c>
      <c r="D6" s="6" t="s">
        <v>10</v>
      </c>
      <c r="E6" s="6"/>
      <c r="F6" s="7">
        <v>9549999.95</v>
      </c>
      <c r="G6" s="7">
        <f aca="true" t="shared" si="0" ref="G6:G17">E6+F6</f>
        <v>9549999.95</v>
      </c>
      <c r="H6" s="7">
        <v>3263647.54</v>
      </c>
      <c r="I6" s="7">
        <v>868495.07</v>
      </c>
      <c r="J6" s="8">
        <v>4132142.61</v>
      </c>
      <c r="K6" s="6">
        <v>72</v>
      </c>
      <c r="L6" s="6"/>
    </row>
    <row r="7" spans="1:12" ht="25.5">
      <c r="A7" s="4" t="s">
        <v>11</v>
      </c>
      <c r="B7" s="5" t="s">
        <v>33</v>
      </c>
      <c r="C7" s="6" t="s">
        <v>12</v>
      </c>
      <c r="D7" s="6" t="s">
        <v>13</v>
      </c>
      <c r="E7" s="6"/>
      <c r="F7" s="7">
        <v>3021565.76</v>
      </c>
      <c r="G7" s="7">
        <f t="shared" si="0"/>
        <v>3021565.76</v>
      </c>
      <c r="H7" s="7">
        <v>1101798.45</v>
      </c>
      <c r="I7" s="7">
        <v>293201.55</v>
      </c>
      <c r="J7" s="8">
        <v>1395000</v>
      </c>
      <c r="K7" s="6">
        <v>1</v>
      </c>
      <c r="L7" s="6"/>
    </row>
    <row r="8" spans="1:12" ht="25.5">
      <c r="A8" s="4" t="s">
        <v>14</v>
      </c>
      <c r="B8" s="5" t="s">
        <v>33</v>
      </c>
      <c r="C8" s="6" t="s">
        <v>12</v>
      </c>
      <c r="D8" s="6" t="s">
        <v>15</v>
      </c>
      <c r="E8" s="6"/>
      <c r="F8" s="7">
        <v>3440058</v>
      </c>
      <c r="G8" s="7">
        <f t="shared" si="0"/>
        <v>3440058</v>
      </c>
      <c r="H8" s="7">
        <v>1241665.36</v>
      </c>
      <c r="I8" s="7">
        <v>330421.78</v>
      </c>
      <c r="J8" s="8">
        <v>1572087.14</v>
      </c>
      <c r="K8" s="6">
        <v>2</v>
      </c>
      <c r="L8" s="6"/>
    </row>
    <row r="9" spans="1:12" ht="12.75">
      <c r="A9" s="23" t="s">
        <v>42</v>
      </c>
      <c r="B9" s="18" t="s">
        <v>34</v>
      </c>
      <c r="C9" s="19" t="s">
        <v>16</v>
      </c>
      <c r="D9" s="19" t="s">
        <v>13</v>
      </c>
      <c r="E9" s="19"/>
      <c r="F9" s="20">
        <v>1633488</v>
      </c>
      <c r="G9" s="16">
        <f t="shared" si="0"/>
        <v>1633488</v>
      </c>
      <c r="H9" s="20">
        <v>590785.12</v>
      </c>
      <c r="I9" s="20">
        <v>157214.88</v>
      </c>
      <c r="J9" s="21">
        <v>748000</v>
      </c>
      <c r="K9" s="19">
        <v>0</v>
      </c>
      <c r="L9" s="19">
        <v>13</v>
      </c>
    </row>
    <row r="10" spans="1:12" ht="12.75">
      <c r="A10" s="24"/>
      <c r="B10" s="18"/>
      <c r="C10" s="19"/>
      <c r="D10" s="19"/>
      <c r="E10" s="19"/>
      <c r="F10" s="20"/>
      <c r="G10" s="17"/>
      <c r="H10" s="20"/>
      <c r="I10" s="20"/>
      <c r="J10" s="21"/>
      <c r="K10" s="19"/>
      <c r="L10" s="19"/>
    </row>
    <row r="11" spans="1:12" ht="25.5">
      <c r="A11" s="4" t="s">
        <v>17</v>
      </c>
      <c r="B11" s="5" t="s">
        <v>34</v>
      </c>
      <c r="C11" s="6" t="s">
        <v>16</v>
      </c>
      <c r="D11" s="6" t="s">
        <v>13</v>
      </c>
      <c r="E11" s="7">
        <v>270632.28</v>
      </c>
      <c r="F11" s="7">
        <v>1020434.4</v>
      </c>
      <c r="G11" s="7">
        <f t="shared" si="0"/>
        <v>1291066.6800000002</v>
      </c>
      <c r="H11" s="7">
        <v>443340.77</v>
      </c>
      <c r="I11" s="7">
        <v>117978.2</v>
      </c>
      <c r="J11" s="8">
        <v>561318.97</v>
      </c>
      <c r="K11" s="6">
        <v>0</v>
      </c>
      <c r="L11" s="6">
        <v>13</v>
      </c>
    </row>
    <row r="12" spans="1:12" ht="25.5">
      <c r="A12" s="4" t="s">
        <v>18</v>
      </c>
      <c r="B12" s="5" t="s">
        <v>33</v>
      </c>
      <c r="C12" s="6" t="s">
        <v>12</v>
      </c>
      <c r="D12" s="6" t="s">
        <v>19</v>
      </c>
      <c r="E12" s="6"/>
      <c r="F12" s="7">
        <v>6165900</v>
      </c>
      <c r="G12" s="7">
        <f t="shared" si="0"/>
        <v>6165900</v>
      </c>
      <c r="H12" s="7">
        <v>2364472.27</v>
      </c>
      <c r="I12" s="6">
        <v>0</v>
      </c>
      <c r="J12" s="8">
        <v>2364472.27</v>
      </c>
      <c r="K12" s="6">
        <v>36</v>
      </c>
      <c r="L12" s="6"/>
    </row>
    <row r="13" spans="1:12" ht="25.5">
      <c r="A13" s="4" t="s">
        <v>20</v>
      </c>
      <c r="B13" s="5" t="s">
        <v>35</v>
      </c>
      <c r="C13" s="6" t="s">
        <v>21</v>
      </c>
      <c r="D13" s="6" t="s">
        <v>22</v>
      </c>
      <c r="E13" s="6"/>
      <c r="F13" s="7">
        <v>21494218.44</v>
      </c>
      <c r="G13" s="7">
        <f t="shared" si="0"/>
        <v>21494218.44</v>
      </c>
      <c r="H13" s="7">
        <v>7555056.39</v>
      </c>
      <c r="I13" s="7">
        <v>2010489.54</v>
      </c>
      <c r="J13" s="8">
        <v>9565545.93</v>
      </c>
      <c r="K13" s="6">
        <v>74</v>
      </c>
      <c r="L13" s="6"/>
    </row>
    <row r="14" spans="1:12" ht="38.25">
      <c r="A14" s="4" t="s">
        <v>23</v>
      </c>
      <c r="B14" s="5" t="s">
        <v>36</v>
      </c>
      <c r="C14" s="6" t="s">
        <v>24</v>
      </c>
      <c r="D14" s="6" t="s">
        <v>15</v>
      </c>
      <c r="E14" s="6"/>
      <c r="F14" s="7">
        <v>4300000</v>
      </c>
      <c r="G14" s="7">
        <f t="shared" si="0"/>
        <v>4300000</v>
      </c>
      <c r="H14" s="7">
        <v>1486443.49</v>
      </c>
      <c r="I14" s="7">
        <v>395560.13</v>
      </c>
      <c r="J14" s="8">
        <v>1882003.62</v>
      </c>
      <c r="K14" s="6">
        <v>14</v>
      </c>
      <c r="L14" s="6"/>
    </row>
    <row r="15" spans="1:12" ht="24.75" customHeight="1">
      <c r="A15" s="25" t="s">
        <v>25</v>
      </c>
      <c r="B15" s="5" t="s">
        <v>37</v>
      </c>
      <c r="C15" s="19" t="s">
        <v>26</v>
      </c>
      <c r="D15" s="19" t="s">
        <v>13</v>
      </c>
      <c r="E15" s="20">
        <v>1030000</v>
      </c>
      <c r="F15" s="19"/>
      <c r="G15" s="16">
        <f t="shared" si="0"/>
        <v>1030000</v>
      </c>
      <c r="H15" s="20">
        <v>320449.56</v>
      </c>
      <c r="I15" s="20">
        <v>85275.41</v>
      </c>
      <c r="J15" s="21">
        <v>405724.97</v>
      </c>
      <c r="K15" s="19">
        <v>14</v>
      </c>
      <c r="L15" s="19"/>
    </row>
    <row r="16" spans="1:12" ht="22.5" customHeight="1">
      <c r="A16" s="25"/>
      <c r="B16" s="5" t="s">
        <v>48</v>
      </c>
      <c r="C16" s="19"/>
      <c r="D16" s="19"/>
      <c r="E16" s="20"/>
      <c r="F16" s="19"/>
      <c r="G16" s="17"/>
      <c r="H16" s="20"/>
      <c r="I16" s="20"/>
      <c r="J16" s="21"/>
      <c r="K16" s="19"/>
      <c r="L16" s="19"/>
    </row>
    <row r="17" spans="1:12" ht="38.25">
      <c r="A17" s="4" t="s">
        <v>27</v>
      </c>
      <c r="B17" s="5" t="s">
        <v>38</v>
      </c>
      <c r="C17" s="6" t="s">
        <v>28</v>
      </c>
      <c r="D17" s="6" t="s">
        <v>29</v>
      </c>
      <c r="E17" s="6"/>
      <c r="F17" s="7">
        <v>1500000</v>
      </c>
      <c r="G17" s="7">
        <f t="shared" si="0"/>
        <v>1500000</v>
      </c>
      <c r="H17" s="9">
        <v>528893.1</v>
      </c>
      <c r="I17" s="9">
        <v>140744.69</v>
      </c>
      <c r="J17" s="8">
        <v>669637.79</v>
      </c>
      <c r="K17" s="6">
        <v>7</v>
      </c>
      <c r="L17" s="6"/>
    </row>
    <row r="18" spans="1:12" ht="12.75">
      <c r="A18" s="22" t="s">
        <v>44</v>
      </c>
      <c r="B18" s="22"/>
      <c r="C18" s="22"/>
      <c r="D18" s="22"/>
      <c r="E18" s="10">
        <f>SUM(E5:E17)</f>
        <v>1300632.28</v>
      </c>
      <c r="F18" s="10">
        <f>SUM(F5:F17)</f>
        <v>53658931.22</v>
      </c>
      <c r="G18" s="10">
        <f>SUM(G5:G17)</f>
        <v>54959563.5</v>
      </c>
      <c r="H18" s="10">
        <f>SUM(H5:H17)</f>
        <v>19435251.779999997</v>
      </c>
      <c r="I18" s="10">
        <f>SUM(I5:I17)</f>
        <v>4542735.600000001</v>
      </c>
      <c r="J18" s="10">
        <v>23977987.38</v>
      </c>
      <c r="K18" s="3">
        <v>233</v>
      </c>
      <c r="L18" s="3">
        <v>26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31">
    <mergeCell ref="K15:K16"/>
    <mergeCell ref="L15:L16"/>
    <mergeCell ref="A18:D18"/>
    <mergeCell ref="H3:J3"/>
    <mergeCell ref="E3:G3"/>
    <mergeCell ref="A9:A10"/>
    <mergeCell ref="K9:K10"/>
    <mergeCell ref="L9:L10"/>
    <mergeCell ref="A15:A16"/>
    <mergeCell ref="C15:C16"/>
    <mergeCell ref="D15:D16"/>
    <mergeCell ref="E15:E16"/>
    <mergeCell ref="F15:F16"/>
    <mergeCell ref="H15:H16"/>
    <mergeCell ref="E9:E10"/>
    <mergeCell ref="I15:I16"/>
    <mergeCell ref="J15:J16"/>
    <mergeCell ref="F9:F10"/>
    <mergeCell ref="H9:H10"/>
    <mergeCell ref="I9:I10"/>
    <mergeCell ref="J9:J10"/>
    <mergeCell ref="K3:L3"/>
    <mergeCell ref="G9:G10"/>
    <mergeCell ref="G15:G16"/>
    <mergeCell ref="A3:A4"/>
    <mergeCell ref="B3:B4"/>
    <mergeCell ref="C3:C4"/>
    <mergeCell ref="D3:D4"/>
    <mergeCell ref="B9:B10"/>
    <mergeCell ref="C9:C10"/>
    <mergeCell ref="D9:D10"/>
  </mergeCells>
  <printOptions/>
  <pageMargins left="0.41" right="0.21" top="1" bottom="1" header="0.5" footer="0.5"/>
  <pageSetup horizontalDpi="600" verticalDpi="600" orientation="landscape" paperSize="9" scale="85" r:id="rId1"/>
  <headerFooter alignWithMargins="0">
    <oddHeader>&amp;RAllegato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agattuccio</dc:creator>
  <cp:keywords/>
  <dc:description/>
  <cp:lastModifiedBy>pvolpicelli</cp:lastModifiedBy>
  <cp:lastPrinted>2009-01-21T11:47:37Z</cp:lastPrinted>
  <dcterms:created xsi:type="dcterms:W3CDTF">2009-01-08T15:22:38Z</dcterms:created>
  <dcterms:modified xsi:type="dcterms:W3CDTF">2009-01-21T11:47:40Z</dcterms:modified>
  <cp:category/>
  <cp:version/>
  <cp:contentType/>
  <cp:contentStatus/>
</cp:coreProperties>
</file>