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<sst xmlns="http://schemas.openxmlformats.org/spreadsheetml/2006/main" count="35" uniqueCount="31">
  <si>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</t>
  </si>
  <si>
    <t>ULA</t>
  </si>
  <si>
    <t>Soggetto proponente</t>
  </si>
  <si>
    <t xml:space="preserve">Onere finanza pubblica </t>
  </si>
  <si>
    <t>Investimenti totali</t>
  </si>
  <si>
    <t>Totale</t>
  </si>
  <si>
    <t>Contratto di Programma  Piceno Consind</t>
  </si>
  <si>
    <t>Misura agevolazione</t>
  </si>
  <si>
    <t>ESL%</t>
  </si>
  <si>
    <t>ESN%</t>
  </si>
  <si>
    <t>Asteria Srl</t>
  </si>
  <si>
    <t>Briga Sas</t>
  </si>
  <si>
    <t>CIIP Spa</t>
  </si>
  <si>
    <t>Conca D'Oro</t>
  </si>
  <si>
    <t>Monti Azzurri Srl</t>
  </si>
  <si>
    <t>Piceno Consind</t>
  </si>
  <si>
    <t>Terme Offida Spa</t>
  </si>
  <si>
    <t xml:space="preserve"> Monteprandone</t>
  </si>
  <si>
    <t xml:space="preserve"> Arquata del Tronto</t>
  </si>
  <si>
    <t xml:space="preserve"> Appignano del Tronto</t>
  </si>
  <si>
    <t xml:space="preserve"> Montegallo</t>
  </si>
  <si>
    <t xml:space="preserve"> Offida</t>
  </si>
  <si>
    <t>% Contributo sul massimo ammissibile</t>
  </si>
  <si>
    <t>Località</t>
  </si>
  <si>
    <t></t>
  </si>
  <si>
    <t>Descrizione intervento</t>
  </si>
  <si>
    <t>Costruzione di tre edifici da adibire a foresteria, aula didattica e ristorante.</t>
  </si>
  <si>
    <t>Realizzazione di uno stabilimento per l'imbottigliamento di acqua minerale.</t>
  </si>
  <si>
    <t>Realizzazione di un centro di consulenza a servizio delle filiere agroalimentari.</t>
  </si>
  <si>
    <t>Ristrutturazione di abitazioni rurali da adibire ad agriturismo.</t>
  </si>
  <si>
    <t>Realizzazione di uno stabilimento termale-turistico.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</si>
</sst>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0.0%"/>
  </numFmts>
  <fonts count="9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4" fillId="0" borderId="4" xfId="15" applyFont="1" applyFill="1" applyBorder="1" applyAlignment="1">
      <alignment vertical="center" wrapText="1"/>
    </xf>
    <xf numFmtId="43" fontId="4" fillId="0" borderId="5" xfId="15" applyFont="1" applyFill="1" applyBorder="1" applyAlignment="1">
      <alignment horizontal="center" vertical="center"/>
    </xf>
    <xf numFmtId="9" fontId="4" fillId="0" borderId="1" xfId="17" applyFont="1" applyFill="1" applyBorder="1" applyAlignment="1">
      <alignment horizontal="center" vertical="center"/>
    </xf>
    <xf numFmtId="9" fontId="4" fillId="0" borderId="6" xfId="17" applyFont="1" applyFill="1" applyBorder="1" applyAlignment="1">
      <alignment horizontal="center" vertical="center"/>
    </xf>
    <xf numFmtId="10" fontId="4" fillId="0" borderId="3" xfId="17" applyNumberFormat="1" applyFont="1" applyFill="1" applyBorder="1" applyAlignment="1">
      <alignment horizontal="center" vertical="center"/>
    </xf>
    <xf numFmtId="1" fontId="4" fillId="0" borderId="7" xfId="15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9" fontId="4" fillId="0" borderId="6" xfId="17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1" xfId="16" applyNumberFormat="1" applyFont="1" applyFill="1" applyBorder="1" applyAlignment="1">
      <alignment vertical="center"/>
    </xf>
    <xf numFmtId="43" fontId="7" fillId="0" borderId="12" xfId="17" applyNumberFormat="1" applyFont="1" applyFill="1" applyBorder="1" applyAlignment="1">
      <alignment horizontal="right" vertical="center"/>
    </xf>
    <xf numFmtId="10" fontId="7" fillId="0" borderId="10" xfId="17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9" fontId="7" fillId="0" borderId="12" xfId="17" applyFont="1" applyFill="1" applyBorder="1" applyAlignment="1">
      <alignment horizontal="right" vertical="center"/>
    </xf>
    <xf numFmtId="9" fontId="7" fillId="0" borderId="14" xfId="17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.8515625" style="0" customWidth="1"/>
    <col min="2" max="2" width="17.00390625" style="0" customWidth="1"/>
    <col min="3" max="3" width="15.8515625" style="0" customWidth="1"/>
    <col min="4" max="5" width="16.8515625" style="0" customWidth="1"/>
    <col min="8" max="8" width="13.7109375" style="0" customWidth="1"/>
    <col min="10" max="10" width="28.140625" style="0" customWidth="1"/>
  </cols>
  <sheetData>
    <row r="1" spans="1:10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thickBot="1">
      <c r="A2" s="1"/>
      <c r="B2" s="5"/>
      <c r="C2" s="5"/>
      <c r="D2" s="5"/>
      <c r="E2" s="6"/>
      <c r="F2" s="6"/>
      <c r="G2" s="5"/>
      <c r="H2" s="5"/>
      <c r="I2" s="7"/>
      <c r="J2" s="4"/>
    </row>
    <row r="3" spans="1:10" ht="18" customHeight="1">
      <c r="A3" s="34" t="s">
        <v>0</v>
      </c>
      <c r="B3" s="36" t="s">
        <v>2</v>
      </c>
      <c r="C3" s="38" t="s">
        <v>23</v>
      </c>
      <c r="D3" s="40" t="s">
        <v>4</v>
      </c>
      <c r="E3" s="42" t="s">
        <v>3</v>
      </c>
      <c r="F3" s="44" t="s">
        <v>7</v>
      </c>
      <c r="G3" s="45"/>
      <c r="H3" s="46" t="s">
        <v>22</v>
      </c>
      <c r="I3" s="48" t="s">
        <v>1</v>
      </c>
      <c r="J3" s="29" t="s">
        <v>25</v>
      </c>
    </row>
    <row r="4" spans="1:10" ht="18" customHeight="1">
      <c r="A4" s="35"/>
      <c r="B4" s="37"/>
      <c r="C4" s="39"/>
      <c r="D4" s="41"/>
      <c r="E4" s="43"/>
      <c r="F4" s="2" t="s">
        <v>8</v>
      </c>
      <c r="G4" s="3" t="s">
        <v>9</v>
      </c>
      <c r="H4" s="47"/>
      <c r="I4" s="49"/>
      <c r="J4" s="30"/>
    </row>
    <row r="5" spans="1:10" ht="38.25">
      <c r="A5" s="8">
        <v>1</v>
      </c>
      <c r="B5" s="9" t="s">
        <v>10</v>
      </c>
      <c r="C5" s="10" t="s">
        <v>17</v>
      </c>
      <c r="D5" s="11">
        <v>3219900</v>
      </c>
      <c r="E5" s="12">
        <v>390233.20380848146</v>
      </c>
      <c r="F5" s="13">
        <v>0.15</v>
      </c>
      <c r="G5" s="14" t="s">
        <v>24</v>
      </c>
      <c r="H5" s="15">
        <v>0.7967</v>
      </c>
      <c r="I5" s="16">
        <v>14</v>
      </c>
      <c r="J5" s="17" t="s">
        <v>28</v>
      </c>
    </row>
    <row r="6" spans="1:10" ht="51">
      <c r="A6" s="8">
        <v>2</v>
      </c>
      <c r="B6" s="9" t="s">
        <v>11</v>
      </c>
      <c r="C6" s="10" t="s">
        <v>18</v>
      </c>
      <c r="D6" s="11">
        <v>5000000</v>
      </c>
      <c r="E6" s="12">
        <v>861171.9375014658</v>
      </c>
      <c r="F6" s="13">
        <v>0.1</v>
      </c>
      <c r="G6" s="18">
        <v>0.08</v>
      </c>
      <c r="H6" s="15">
        <v>0.7967</v>
      </c>
      <c r="I6" s="16">
        <v>35</v>
      </c>
      <c r="J6" s="19" t="s">
        <v>27</v>
      </c>
    </row>
    <row r="7" spans="1:10" ht="51">
      <c r="A7" s="8">
        <v>3</v>
      </c>
      <c r="B7" s="9" t="s">
        <v>12</v>
      </c>
      <c r="C7" s="10" t="s">
        <v>18</v>
      </c>
      <c r="D7" s="11">
        <v>5103000</v>
      </c>
      <c r="E7" s="12">
        <v>721079.9459124309</v>
      </c>
      <c r="F7" s="13">
        <v>0.06</v>
      </c>
      <c r="G7" s="18">
        <v>0.08</v>
      </c>
      <c r="H7" s="15">
        <v>0.7967</v>
      </c>
      <c r="I7" s="16">
        <v>21</v>
      </c>
      <c r="J7" s="19" t="s">
        <v>27</v>
      </c>
    </row>
    <row r="8" spans="1:10" ht="25.5">
      <c r="A8" s="8">
        <v>4</v>
      </c>
      <c r="B8" s="9" t="s">
        <v>13</v>
      </c>
      <c r="C8" s="10" t="s">
        <v>19</v>
      </c>
      <c r="D8" s="11">
        <v>1280000</v>
      </c>
      <c r="E8" s="12">
        <v>216246.67780423007</v>
      </c>
      <c r="F8" s="13">
        <v>0.1</v>
      </c>
      <c r="G8" s="18">
        <v>0.08</v>
      </c>
      <c r="H8" s="15">
        <v>0.7967</v>
      </c>
      <c r="I8" s="16">
        <v>8</v>
      </c>
      <c r="J8" s="19" t="s">
        <v>29</v>
      </c>
    </row>
    <row r="9" spans="1:10" ht="51">
      <c r="A9" s="8">
        <v>5</v>
      </c>
      <c r="B9" s="9" t="s">
        <v>14</v>
      </c>
      <c r="C9" s="20" t="s">
        <v>20</v>
      </c>
      <c r="D9" s="11">
        <v>6870000</v>
      </c>
      <c r="E9" s="12">
        <v>1183729.5315885756</v>
      </c>
      <c r="F9" s="13">
        <v>0.1</v>
      </c>
      <c r="G9" s="18">
        <v>0.08</v>
      </c>
      <c r="H9" s="15">
        <v>0.7967</v>
      </c>
      <c r="I9" s="16">
        <v>23</v>
      </c>
      <c r="J9" s="19" t="s">
        <v>27</v>
      </c>
    </row>
    <row r="10" spans="1:10" ht="38.25">
      <c r="A10" s="8">
        <v>6</v>
      </c>
      <c r="B10" s="9" t="s">
        <v>15</v>
      </c>
      <c r="C10" s="10" t="s">
        <v>18</v>
      </c>
      <c r="D10" s="11">
        <v>2035000</v>
      </c>
      <c r="E10" s="12">
        <v>346344.776351784</v>
      </c>
      <c r="F10" s="13">
        <v>0.1</v>
      </c>
      <c r="G10" s="18">
        <v>0.08</v>
      </c>
      <c r="H10" s="15">
        <v>0.7967</v>
      </c>
      <c r="I10" s="16">
        <v>10</v>
      </c>
      <c r="J10" s="19" t="s">
        <v>26</v>
      </c>
    </row>
    <row r="11" spans="1:10" ht="25.5">
      <c r="A11" s="8">
        <v>7</v>
      </c>
      <c r="B11" s="9" t="s">
        <v>16</v>
      </c>
      <c r="C11" s="10" t="s">
        <v>21</v>
      </c>
      <c r="D11" s="11">
        <v>16616100</v>
      </c>
      <c r="E11" s="12">
        <v>2773860.927033032</v>
      </c>
      <c r="F11" s="13">
        <v>0.1</v>
      </c>
      <c r="G11" s="18">
        <v>0.08</v>
      </c>
      <c r="H11" s="15">
        <v>0.7967</v>
      </c>
      <c r="I11" s="16">
        <v>138</v>
      </c>
      <c r="J11" s="19" t="s">
        <v>30</v>
      </c>
    </row>
    <row r="12" spans="1:10" ht="16.5" thickBot="1">
      <c r="A12" s="21"/>
      <c r="B12" s="22" t="s">
        <v>5</v>
      </c>
      <c r="C12" s="23"/>
      <c r="D12" s="24">
        <f>SUM(D5:D11)</f>
        <v>40124000</v>
      </c>
      <c r="E12" s="25">
        <f>SUM(E5:E11)</f>
        <v>6492667</v>
      </c>
      <c r="F12" s="31"/>
      <c r="G12" s="32"/>
      <c r="H12" s="26"/>
      <c r="I12" s="27">
        <f>SUM(I5:I11)</f>
        <v>249</v>
      </c>
      <c r="J12" s="28"/>
    </row>
  </sheetData>
  <mergeCells count="11">
    <mergeCell ref="I3:I4"/>
    <mergeCell ref="J3:J4"/>
    <mergeCell ref="F12:G12"/>
    <mergeCell ref="A1:J1"/>
    <mergeCell ref="A3:A4"/>
    <mergeCell ref="B3:B4"/>
    <mergeCell ref="C3:C4"/>
    <mergeCell ref="D3:D4"/>
    <mergeCell ref="E3:E4"/>
    <mergeCell ref="F3:G3"/>
    <mergeCell ref="H3:H4"/>
  </mergeCells>
  <printOptions/>
  <pageMargins left="0.6" right="0.59" top="0.77" bottom="0.984251968503937" header="0.39" footer="0.5118110236220472"/>
  <pageSetup horizontalDpi="600" verticalDpi="600" orientation="landscape" paperSize="9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TiritteraS</cp:lastModifiedBy>
  <cp:lastPrinted>2005-11-14T10:43:12Z</cp:lastPrinted>
  <dcterms:created xsi:type="dcterms:W3CDTF">2002-10-07T09:02:34Z</dcterms:created>
  <dcterms:modified xsi:type="dcterms:W3CDTF">2005-11-14T10:44:05Z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-76858137</vt:i4>
  </property>
  <property fmtid="{D5CDD505-2E9C-101B-9397-08002B2CF9AE}" pid="3" name="_EmailSubject">
    <vt:lpwstr>tabelle riepilogative ricalcolo contributo - FIAT, Fiorifrutti, Piceno Consind</vt:lpwstr>
  </property>
  <property fmtid="{D5CDD505-2E9C-101B-9397-08002B2CF9AE}" pid="4" name="_AuthorEmail">
    <vt:lpwstr>francesco.camerata@attivitaproduttive.gov.it</vt:lpwstr>
  </property>
  <property fmtid="{D5CDD505-2E9C-101B-9397-08002B2CF9AE}" pid="5" name="_AuthorEmailDisplayName">
    <vt:lpwstr>CAMERATA FRANCESCO</vt:lpwstr>
  </property>
  <property fmtid="{D5CDD505-2E9C-101B-9397-08002B2CF9AE}" pid="6" name="_PreviousAdHocReviewCycleID">
    <vt:i4>1027239701</vt:i4>
  </property>
</Properties>
</file>