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<sst xmlns="http://schemas.openxmlformats.org/spreadsheetml/2006/main" count="25" uniqueCount="13">
  <si>
    <t>Recuperi</t>
  </si>
  <si>
    <t>Sicilia</t>
  </si>
  <si>
    <t>Sardegna</t>
  </si>
  <si>
    <t>TOTALE</t>
  </si>
  <si>
    <t>importo riscosso</t>
  </si>
  <si>
    <t>importo stimato</t>
  </si>
  <si>
    <t>FSN 2001, 2002 e 2003: Conguagli per differente importo riscosso a titolo di Irap e Addizionale regionale Irpef rispetto a quello stimato</t>
  </si>
  <si>
    <t>(Importi in euro)</t>
  </si>
  <si>
    <t>(a)</t>
  </si>
  <si>
    <t>(b)</t>
  </si>
  <si>
    <t>(b-a)</t>
  </si>
  <si>
    <t>TOTALE RECUPERI</t>
  </si>
  <si>
    <t>TABELLA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</si>
</sst>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4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C1">
      <selection activeCell="K7" sqref="K7:K10"/>
    </sheetView>
  </sheetViews>
  <sheetFormatPr defaultColWidth="9.140625" defaultRowHeight="12.75"/>
  <cols>
    <col min="2" max="3" width="15.421875" style="0" bestFit="1" customWidth="1"/>
    <col min="4" max="4" width="13.421875" style="0" bestFit="1" customWidth="1"/>
    <col min="5" max="6" width="15.421875" style="0" bestFit="1" customWidth="1"/>
    <col min="7" max="7" width="14.421875" style="0" bestFit="1" customWidth="1"/>
    <col min="8" max="9" width="15.421875" style="0" bestFit="1" customWidth="1"/>
    <col min="10" max="10" width="14.421875" style="0" bestFit="1" customWidth="1"/>
    <col min="11" max="11" width="14.57421875" style="0" customWidth="1"/>
  </cols>
  <sheetData>
    <row r="1" ht="12.75">
      <c r="J1" s="16" t="s">
        <v>12</v>
      </c>
    </row>
    <row r="3" spans="1:10" ht="12.75">
      <c r="A3" s="6" t="s">
        <v>6</v>
      </c>
      <c r="B3" s="6"/>
      <c r="C3" s="6"/>
      <c r="D3" s="6"/>
      <c r="E3" s="6"/>
      <c r="F3" s="6"/>
      <c r="G3" s="6"/>
      <c r="H3" s="6"/>
      <c r="I3" s="6"/>
      <c r="J3" s="6"/>
    </row>
    <row r="5" ht="13.5" thickBot="1">
      <c r="J5" t="s">
        <v>7</v>
      </c>
    </row>
    <row r="6" spans="2:11" ht="26.25" thickBot="1">
      <c r="B6" s="7">
        <v>2001</v>
      </c>
      <c r="C6" s="7"/>
      <c r="D6" s="7"/>
      <c r="E6" s="7">
        <v>2002</v>
      </c>
      <c r="F6" s="7"/>
      <c r="G6" s="7"/>
      <c r="H6" s="7">
        <v>2003</v>
      </c>
      <c r="I6" s="7"/>
      <c r="J6" s="8"/>
      <c r="K6" s="17" t="s">
        <v>11</v>
      </c>
    </row>
    <row r="7" spans="2:11" ht="12.75">
      <c r="B7" s="4"/>
      <c r="C7" s="4"/>
      <c r="D7" s="4"/>
      <c r="E7" s="4"/>
      <c r="F7" s="4"/>
      <c r="G7" s="4"/>
      <c r="H7" s="4"/>
      <c r="I7" s="4"/>
      <c r="J7" s="4"/>
      <c r="K7" s="4"/>
    </row>
    <row r="8" spans="2:11" ht="12.75">
      <c r="B8" s="2" t="s">
        <v>4</v>
      </c>
      <c r="C8" s="2" t="s">
        <v>5</v>
      </c>
      <c r="D8" s="2" t="s">
        <v>0</v>
      </c>
      <c r="E8" s="2" t="s">
        <v>4</v>
      </c>
      <c r="F8" s="2" t="s">
        <v>5</v>
      </c>
      <c r="G8" s="2" t="s">
        <v>0</v>
      </c>
      <c r="H8" s="2" t="s">
        <v>4</v>
      </c>
      <c r="I8" s="2" t="s">
        <v>5</v>
      </c>
      <c r="J8" s="2" t="s">
        <v>0</v>
      </c>
      <c r="K8" s="1"/>
    </row>
    <row r="9" spans="2:11" ht="12.75">
      <c r="B9" s="2"/>
      <c r="C9" s="2"/>
      <c r="D9" s="2"/>
      <c r="E9" s="2"/>
      <c r="F9" s="2"/>
      <c r="G9" s="2"/>
      <c r="H9" s="2"/>
      <c r="I9" s="2"/>
      <c r="J9" s="2"/>
      <c r="K9" s="1"/>
    </row>
    <row r="10" spans="2:11" ht="13.5" thickBot="1">
      <c r="B10" s="2" t="s">
        <v>8</v>
      </c>
      <c r="C10" s="2" t="s">
        <v>9</v>
      </c>
      <c r="D10" s="2" t="s">
        <v>10</v>
      </c>
      <c r="E10" s="2" t="s">
        <v>8</v>
      </c>
      <c r="F10" s="2" t="s">
        <v>9</v>
      </c>
      <c r="G10" s="2" t="s">
        <v>10</v>
      </c>
      <c r="H10" s="2" t="s">
        <v>8</v>
      </c>
      <c r="I10" s="2" t="s">
        <v>9</v>
      </c>
      <c r="J10" s="2" t="s">
        <v>10</v>
      </c>
      <c r="K10" s="13"/>
    </row>
    <row r="11" spans="1:11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14" t="s">
        <v>1</v>
      </c>
      <c r="B12" s="5">
        <v>1429219531</v>
      </c>
      <c r="C12" s="5">
        <v>1374291808</v>
      </c>
      <c r="D12" s="5">
        <f>C12-B12</f>
        <v>-54927723</v>
      </c>
      <c r="E12" s="5">
        <v>1553754829</v>
      </c>
      <c r="F12" s="5">
        <v>1468020156</v>
      </c>
      <c r="G12" s="5">
        <f>F12-E12</f>
        <v>-85734673</v>
      </c>
      <c r="H12" s="5">
        <v>1607065948</v>
      </c>
      <c r="I12" s="5">
        <v>1507865188</v>
      </c>
      <c r="J12" s="5">
        <f>I12-H12</f>
        <v>-99200760</v>
      </c>
      <c r="K12" s="10">
        <f>J12+G12+D12</f>
        <v>-239863156</v>
      </c>
    </row>
    <row r="13" spans="1:11" ht="13.5" thickBot="1">
      <c r="A13" s="15"/>
      <c r="B13" s="12"/>
      <c r="C13" s="12"/>
      <c r="D13" s="12"/>
      <c r="E13" s="12"/>
      <c r="F13" s="12"/>
      <c r="G13" s="12"/>
      <c r="H13" s="12"/>
      <c r="I13" s="12"/>
      <c r="J13" s="12"/>
      <c r="K13" s="13"/>
    </row>
    <row r="14" spans="1:11" ht="12.75">
      <c r="A14" s="14"/>
      <c r="B14" s="5"/>
      <c r="C14" s="5"/>
      <c r="D14" s="5"/>
      <c r="E14" s="5"/>
      <c r="F14" s="5"/>
      <c r="G14" s="5"/>
      <c r="H14" s="5"/>
      <c r="I14" s="5"/>
      <c r="J14" s="5"/>
      <c r="K14" s="1"/>
    </row>
    <row r="15" spans="1:11" ht="12.75">
      <c r="A15" s="14" t="s">
        <v>2</v>
      </c>
      <c r="B15" s="5">
        <v>565936577</v>
      </c>
      <c r="C15" s="5">
        <v>548993684</v>
      </c>
      <c r="D15" s="5">
        <f>C15-B15</f>
        <v>-16942893</v>
      </c>
      <c r="E15" s="5">
        <v>602097740</v>
      </c>
      <c r="F15" s="5">
        <v>583330742</v>
      </c>
      <c r="G15" s="5">
        <f>F15-E15</f>
        <v>-18766998</v>
      </c>
      <c r="H15" s="5">
        <v>629937440</v>
      </c>
      <c r="I15" s="5">
        <v>599525245</v>
      </c>
      <c r="J15" s="5">
        <f>I15-H15</f>
        <v>-30412195</v>
      </c>
      <c r="K15" s="10">
        <f>J15+G15+D15</f>
        <v>-66122086</v>
      </c>
    </row>
    <row r="16" spans="1:11" ht="13.5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2.75">
      <c r="A17" s="4"/>
      <c r="B17" s="9"/>
      <c r="C17" s="9"/>
      <c r="D17" s="9"/>
      <c r="E17" s="9"/>
      <c r="F17" s="9"/>
      <c r="G17" s="9"/>
      <c r="H17" s="9"/>
      <c r="I17" s="9"/>
      <c r="J17" s="9"/>
      <c r="K17" s="1"/>
    </row>
    <row r="18" spans="1:11" ht="13.5" thickBot="1">
      <c r="A18" s="13" t="s">
        <v>3</v>
      </c>
      <c r="B18" s="3">
        <f>SUM(B12:B15)</f>
        <v>1995156108</v>
      </c>
      <c r="C18" s="3">
        <f>SUM(C12:C15)</f>
        <v>1923285492</v>
      </c>
      <c r="D18" s="3">
        <f>C18-B18</f>
        <v>-71870616</v>
      </c>
      <c r="E18" s="3">
        <f>SUM(E12:E15)</f>
        <v>2155852569</v>
      </c>
      <c r="F18" s="3">
        <f>SUM(F12:F15)</f>
        <v>2051350898</v>
      </c>
      <c r="G18" s="3">
        <f>F18-E18</f>
        <v>-104501671</v>
      </c>
      <c r="H18" s="3">
        <f>SUM(H12:H15)</f>
        <v>2237003388</v>
      </c>
      <c r="I18" s="3">
        <f>SUM(I12:I15)</f>
        <v>2107390433</v>
      </c>
      <c r="J18" s="3">
        <f>I18-H18</f>
        <v>-129612955</v>
      </c>
      <c r="K18" s="11">
        <f>J18+G18+D18</f>
        <v>-305985242</v>
      </c>
    </row>
  </sheetData>
  <mergeCells count="4">
    <mergeCell ref="B6:D6"/>
    <mergeCell ref="E6:G6"/>
    <mergeCell ref="H6:J6"/>
    <mergeCell ref="A3:J3"/>
  </mergeCells>
  <printOptions/>
  <pageMargins left="0.25" right="0.35433070866141736" top="2.01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desimonem</dc:creator>
  <cp:keywords/>
  <dc:description/>
  <cp:lastModifiedBy>desimonem</cp:lastModifiedBy>
  <cp:lastPrinted>2005-09-09T07:06:19Z</cp:lastPrinted>
  <dcterms:created xsi:type="dcterms:W3CDTF">2005-09-08T11:39:40Z</dcterms:created>
  <dcterms:modified xsi:type="dcterms:W3CDTF">2005-09-09T07:07:31Z</dcterms:modified>
  <cp:category/>
  <cp:version/>
  <cp:contentType/>
  <cp:contentStatus/>
</cp:coreProperties>
</file>