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 1" sheetId="1" r:id="rId1"/>
  </sheets>
  <definedNames>
    <definedName name="_xlnm.Print_Area" localSheetId="0">'Tab 1'!$A$1:$I$71</definedName>
    <definedName name="_xlnm.Print_Titles" localSheetId="0">'Tab 1'!$2:$4</definedName>
  </definedNames>
  <calcPr fullCalcOnLoad="1"/>
</workbook>
</file>

<file path=xl/sharedStrings.xml><?xml version="1.0" encoding="utf-8"?>
<sst xmlns="http://schemas.openxmlformats.org/spreadsheetml/2006/main" count="74" uniqueCount="30">
  <si>
    <t>Denominazione beneficiario</t>
  </si>
  <si>
    <t>1A</t>
  </si>
  <si>
    <t>2A</t>
  </si>
  <si>
    <t>3A</t>
  </si>
  <si>
    <t>4A</t>
  </si>
  <si>
    <t>5A</t>
  </si>
  <si>
    <t xml:space="preserve">  Contributo in conto capitale</t>
  </si>
  <si>
    <t xml:space="preserve">  Finanziamento agevolato</t>
  </si>
  <si>
    <t>Totale contributo in conto capitale</t>
  </si>
  <si>
    <t>Totale agevolazioni</t>
  </si>
  <si>
    <t>Totale finanziamento agevolato</t>
  </si>
  <si>
    <t>Totale Investimenti ammissibili</t>
  </si>
  <si>
    <t>Regime d'aiuto: 381/2003.</t>
  </si>
  <si>
    <t>Tabella 1: SIGRAD SCARL - Investimenti ammissibili e agevolazioni progetto esecutivo</t>
  </si>
  <si>
    <t>Agriorsara Società Cooperativa Agricola a r l</t>
  </si>
  <si>
    <t>Alleanza Cooperativa Ortofrutticola Fanese scarl</t>
  </si>
  <si>
    <t>Associazione Cerealicoltori Toscani - Toscana Cereali</t>
  </si>
  <si>
    <t>Consorzio Agrario di Pesaro e Urbino Scarl</t>
  </si>
  <si>
    <t>Consorzio Agrario di Siena Scarl</t>
  </si>
  <si>
    <t>Consorzio Agrario Piceno Scarl</t>
  </si>
  <si>
    <t>Consorzio Agrario Provinciale di Grosseto Scarl</t>
  </si>
  <si>
    <t>Cooperativa Agricola Braccianti Giulio Bellini Scarl</t>
  </si>
  <si>
    <t>Cooperativa Agricola Fra Coltivatori di Apricena Scarl</t>
  </si>
  <si>
    <t>G.A.I.A Gestione Associata Imprese Agricole Scarl</t>
  </si>
  <si>
    <t>Giallo Oro Soc. cons. a r l</t>
  </si>
  <si>
    <t>La Quercia a rl - Società cooperativa</t>
  </si>
  <si>
    <t>Produttori Agricoli Terre dell'Etruria Scarl</t>
  </si>
  <si>
    <t>S.I.GRA.D. Soc. cons a r l</t>
  </si>
  <si>
    <t>S.I.S Società Italiana Sementi S.p.A.</t>
  </si>
  <si>
    <t xml:space="preserve"> Investimenti ammissibili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</si>
</sst>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.000_-;\-* #,##0.000_-;_-* &quot;-&quot;??_-;_-@_-"/>
    <numFmt numFmtId="176" formatCode="_-* #,##0.0000_-;\-* #,##0.00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43" fontId="2" fillId="0" borderId="1" xfId="17" applyFont="1" applyFill="1" applyBorder="1" applyAlignment="1">
      <alignment/>
    </xf>
    <xf numFmtId="0" fontId="1" fillId="0" borderId="1" xfId="0" applyFont="1" applyFill="1" applyBorder="1" applyAlignment="1">
      <alignment/>
    </xf>
    <xf numFmtId="43" fontId="1" fillId="0" borderId="1" xfId="17" applyFont="1" applyFill="1" applyBorder="1" applyAlignment="1" applyProtection="1">
      <alignment/>
      <protection locked="0"/>
    </xf>
    <xf numFmtId="43" fontId="1" fillId="0" borderId="1" xfId="17" applyFont="1" applyFill="1" applyBorder="1" applyAlignment="1">
      <alignment/>
    </xf>
    <xf numFmtId="43" fontId="2" fillId="0" borderId="1" xfId="17" applyFont="1" applyFill="1" applyBorder="1" applyAlignment="1">
      <alignment/>
    </xf>
    <xf numFmtId="0" fontId="5" fillId="0" borderId="1" xfId="0" applyFont="1" applyFill="1" applyBorder="1" applyAlignment="1">
      <alignment/>
    </xf>
    <xf numFmtId="43" fontId="2" fillId="0" borderId="1" xfId="0" applyNumberFormat="1" applyFont="1" applyFill="1" applyBorder="1" applyAlignment="1">
      <alignment/>
    </xf>
    <xf numFmtId="43" fontId="1" fillId="0" borderId="1" xfId="17" applyFont="1" applyFill="1" applyBorder="1" applyAlignment="1">
      <alignment/>
    </xf>
    <xf numFmtId="43" fontId="1" fillId="0" borderId="1" xfId="0" applyNumberFormat="1" applyFont="1" applyFill="1" applyBorder="1" applyAlignment="1">
      <alignment/>
    </xf>
    <xf numFmtId="43" fontId="5" fillId="0" borderId="1" xfId="17" applyFont="1" applyFill="1" applyBorder="1" applyAlignment="1">
      <alignment/>
    </xf>
    <xf numFmtId="43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90" zoomScaleNormal="90" workbookViewId="0" topLeftCell="A1">
      <selection activeCell="A61" sqref="A61"/>
    </sheetView>
  </sheetViews>
  <sheetFormatPr defaultColWidth="9.140625" defaultRowHeight="12.75"/>
  <cols>
    <col min="1" max="1" width="48.57421875" style="3" customWidth="1"/>
    <col min="2" max="2" width="12.140625" style="3" customWidth="1"/>
    <col min="3" max="3" width="13.421875" style="3" customWidth="1"/>
    <col min="4" max="4" width="12.140625" style="3" customWidth="1"/>
    <col min="5" max="5" width="12.57421875" style="3" customWidth="1"/>
    <col min="6" max="6" width="13.00390625" style="3" customWidth="1"/>
    <col min="7" max="7" width="12.140625" style="3" customWidth="1"/>
    <col min="8" max="9" width="15.00390625" style="3" bestFit="1" customWidth="1"/>
    <col min="10" max="10" width="12.00390625" style="3" bestFit="1" customWidth="1"/>
    <col min="11" max="11" width="11.140625" style="3" bestFit="1" customWidth="1"/>
    <col min="12" max="16384" width="9.140625" style="3" customWidth="1"/>
  </cols>
  <sheetData>
    <row r="1" spans="1:9" ht="13.5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3.5" customHeight="1">
      <c r="A2" s="26" t="s">
        <v>0</v>
      </c>
      <c r="B2" s="24" t="s">
        <v>12</v>
      </c>
      <c r="C2" s="24"/>
      <c r="D2" s="24"/>
      <c r="E2" s="24"/>
      <c r="F2" s="24"/>
      <c r="G2" s="24"/>
      <c r="H2" s="25" t="s">
        <v>11</v>
      </c>
      <c r="I2" s="25" t="s">
        <v>9</v>
      </c>
    </row>
    <row r="3" spans="1:9" s="5" customFormat="1" ht="23.25" customHeight="1">
      <c r="A3" s="26"/>
      <c r="B3" s="24" t="s">
        <v>1</v>
      </c>
      <c r="C3" s="24" t="s">
        <v>2</v>
      </c>
      <c r="D3" s="24"/>
      <c r="E3" s="7" t="s">
        <v>3</v>
      </c>
      <c r="F3" s="7" t="s">
        <v>4</v>
      </c>
      <c r="G3" s="24" t="s">
        <v>5</v>
      </c>
      <c r="H3" s="25"/>
      <c r="I3" s="25"/>
    </row>
    <row r="4" spans="1:9" s="5" customFormat="1" ht="13.5" customHeight="1">
      <c r="A4" s="26"/>
      <c r="B4" s="24"/>
      <c r="C4" s="8">
        <v>0.4</v>
      </c>
      <c r="D4" s="8">
        <v>0.5</v>
      </c>
      <c r="E4" s="8">
        <v>1</v>
      </c>
      <c r="F4" s="8">
        <v>0.5</v>
      </c>
      <c r="G4" s="24"/>
      <c r="H4" s="25"/>
      <c r="I4" s="25"/>
    </row>
    <row r="5" spans="1:7" ht="11.25">
      <c r="A5" s="21" t="s">
        <v>14</v>
      </c>
      <c r="B5" s="10"/>
      <c r="C5" s="10"/>
      <c r="D5" s="10"/>
      <c r="F5" s="10"/>
      <c r="G5" s="10"/>
    </row>
    <row r="6" spans="1:9" ht="11.25">
      <c r="A6" s="9" t="s">
        <v>29</v>
      </c>
      <c r="B6" s="10"/>
      <c r="C6" s="10"/>
      <c r="D6" s="10"/>
      <c r="E6" s="10">
        <v>75000</v>
      </c>
      <c r="F6" s="10"/>
      <c r="G6" s="10"/>
      <c r="H6" s="10">
        <v>75000</v>
      </c>
      <c r="I6" s="10">
        <v>75000</v>
      </c>
    </row>
    <row r="7" spans="1:9" ht="11.25">
      <c r="A7" s="11" t="s">
        <v>6</v>
      </c>
      <c r="B7" s="12"/>
      <c r="C7" s="12"/>
      <c r="D7" s="12"/>
      <c r="E7" s="12">
        <v>75000</v>
      </c>
      <c r="F7" s="13"/>
      <c r="G7" s="12"/>
      <c r="H7" s="13"/>
      <c r="I7" s="13">
        <v>75000</v>
      </c>
    </row>
    <row r="8" spans="1:9" ht="11.25">
      <c r="A8" s="11" t="s">
        <v>7</v>
      </c>
      <c r="B8" s="12"/>
      <c r="C8" s="12"/>
      <c r="D8" s="12"/>
      <c r="E8" s="12"/>
      <c r="F8" s="13"/>
      <c r="G8" s="12"/>
      <c r="H8" s="13"/>
      <c r="I8" s="13">
        <v>0</v>
      </c>
    </row>
    <row r="9" spans="1:4" ht="11.25">
      <c r="A9" s="21" t="s">
        <v>15</v>
      </c>
      <c r="B9" s="14"/>
      <c r="C9" s="14"/>
      <c r="D9" s="14"/>
    </row>
    <row r="10" spans="1:9" ht="11.25">
      <c r="A10" s="9" t="s">
        <v>29</v>
      </c>
      <c r="B10" s="14"/>
      <c r="C10" s="14"/>
      <c r="D10" s="14"/>
      <c r="E10" s="14">
        <v>131672.8</v>
      </c>
      <c r="F10" s="14"/>
      <c r="G10" s="14"/>
      <c r="H10" s="14">
        <v>131672.8</v>
      </c>
      <c r="I10" s="14">
        <v>131672.6</v>
      </c>
    </row>
    <row r="11" spans="1:9" ht="11.25">
      <c r="A11" s="11" t="s">
        <v>6</v>
      </c>
      <c r="B11" s="12"/>
      <c r="C11" s="12"/>
      <c r="D11" s="12"/>
      <c r="E11" s="12">
        <v>131672.6</v>
      </c>
      <c r="F11" s="13"/>
      <c r="G11" s="12"/>
      <c r="H11" s="13"/>
      <c r="I11" s="13">
        <v>131672.6</v>
      </c>
    </row>
    <row r="12" spans="1:9" ht="11.25">
      <c r="A12" s="11" t="s">
        <v>7</v>
      </c>
      <c r="B12" s="12"/>
      <c r="C12" s="12"/>
      <c r="D12" s="12"/>
      <c r="E12" s="12"/>
      <c r="F12" s="13"/>
      <c r="G12" s="12"/>
      <c r="H12" s="13"/>
      <c r="I12" s="13">
        <v>0</v>
      </c>
    </row>
    <row r="13" spans="1:2" ht="11.25">
      <c r="A13" s="21" t="s">
        <v>16</v>
      </c>
      <c r="B13" s="14"/>
    </row>
    <row r="14" spans="1:9" ht="11.25">
      <c r="A14" s="9" t="s">
        <v>29</v>
      </c>
      <c r="B14" s="14"/>
      <c r="C14" s="14">
        <v>61000</v>
      </c>
      <c r="D14" s="14"/>
      <c r="E14" s="14">
        <v>384096.52</v>
      </c>
      <c r="F14" s="14"/>
      <c r="G14" s="14"/>
      <c r="H14" s="14">
        <v>445096.52</v>
      </c>
      <c r="I14" s="14">
        <v>407296.52</v>
      </c>
    </row>
    <row r="15" spans="1:9" ht="11.25">
      <c r="A15" s="11" t="s">
        <v>6</v>
      </c>
      <c r="B15" s="12"/>
      <c r="C15" s="12">
        <v>11600</v>
      </c>
      <c r="D15" s="12"/>
      <c r="E15" s="12">
        <v>384096.52</v>
      </c>
      <c r="F15" s="13"/>
      <c r="G15" s="12"/>
      <c r="H15" s="13"/>
      <c r="I15" s="13">
        <v>395696.52</v>
      </c>
    </row>
    <row r="16" spans="1:9" ht="11.25">
      <c r="A16" s="11" t="s">
        <v>7</v>
      </c>
      <c r="B16" s="12"/>
      <c r="C16" s="12">
        <v>11600</v>
      </c>
      <c r="D16" s="12"/>
      <c r="E16" s="12"/>
      <c r="F16" s="13"/>
      <c r="G16" s="12"/>
      <c r="H16" s="13"/>
      <c r="I16" s="13">
        <v>11600</v>
      </c>
    </row>
    <row r="17" spans="1:2" ht="11.25">
      <c r="A17" s="21" t="s">
        <v>17</v>
      </c>
      <c r="B17" s="14"/>
    </row>
    <row r="18" spans="1:9" ht="11.25">
      <c r="A18" s="9" t="s">
        <v>29</v>
      </c>
      <c r="B18" s="14"/>
      <c r="C18" s="14">
        <v>123777.03</v>
      </c>
      <c r="D18" s="14"/>
      <c r="E18" s="14">
        <v>150000</v>
      </c>
      <c r="F18" s="14"/>
      <c r="G18" s="14"/>
      <c r="H18" s="14">
        <v>273777.03</v>
      </c>
      <c r="I18" s="14">
        <v>199510.81200000003</v>
      </c>
    </row>
    <row r="19" spans="1:9" ht="11.25">
      <c r="A19" s="11" t="s">
        <v>6</v>
      </c>
      <c r="B19" s="12"/>
      <c r="C19" s="12">
        <v>24755.406000000003</v>
      </c>
      <c r="D19" s="12"/>
      <c r="E19" s="12">
        <v>150000</v>
      </c>
      <c r="F19" s="13"/>
      <c r="G19" s="12"/>
      <c r="H19" s="13"/>
      <c r="I19" s="13">
        <v>174755.40600000002</v>
      </c>
    </row>
    <row r="20" spans="1:9" ht="11.25">
      <c r="A20" s="11" t="s">
        <v>7</v>
      </c>
      <c r="B20" s="12"/>
      <c r="C20" s="12">
        <v>24755.406000000003</v>
      </c>
      <c r="D20" s="12"/>
      <c r="E20" s="12"/>
      <c r="F20" s="13"/>
      <c r="G20" s="12"/>
      <c r="H20" s="13"/>
      <c r="I20" s="13">
        <v>24755.406000000003</v>
      </c>
    </row>
    <row r="21" spans="1:2" ht="11.25">
      <c r="A21" s="21" t="s">
        <v>18</v>
      </c>
      <c r="B21" s="14"/>
    </row>
    <row r="22" spans="1:9" ht="11.25">
      <c r="A22" s="9" t="s">
        <v>29</v>
      </c>
      <c r="B22" s="14"/>
      <c r="C22" s="14">
        <v>699911.95</v>
      </c>
      <c r="D22" s="14"/>
      <c r="E22" s="14"/>
      <c r="F22" s="14"/>
      <c r="G22" s="14"/>
      <c r="H22" s="14">
        <v>699911.95</v>
      </c>
      <c r="I22" s="14">
        <v>279964.78</v>
      </c>
    </row>
    <row r="23" spans="1:9" ht="11.25">
      <c r="A23" s="11" t="s">
        <v>6</v>
      </c>
      <c r="B23" s="12"/>
      <c r="C23" s="12">
        <v>139982.39</v>
      </c>
      <c r="D23" s="12"/>
      <c r="E23" s="12"/>
      <c r="F23" s="13"/>
      <c r="G23" s="12"/>
      <c r="H23" s="13"/>
      <c r="I23" s="13">
        <v>139982.39</v>
      </c>
    </row>
    <row r="24" spans="1:9" ht="11.25">
      <c r="A24" s="11" t="s">
        <v>7</v>
      </c>
      <c r="B24" s="12"/>
      <c r="C24" s="12">
        <v>139982.39</v>
      </c>
      <c r="D24" s="12"/>
      <c r="E24" s="12"/>
      <c r="F24" s="13"/>
      <c r="G24" s="12"/>
      <c r="H24" s="13"/>
      <c r="I24" s="13">
        <v>139982.39</v>
      </c>
    </row>
    <row r="25" spans="1:2" ht="11.25">
      <c r="A25" s="21" t="s">
        <v>19</v>
      </c>
      <c r="B25" s="14"/>
    </row>
    <row r="26" spans="1:9" ht="11.25">
      <c r="A26" s="9" t="s">
        <v>29</v>
      </c>
      <c r="B26" s="14"/>
      <c r="C26" s="14">
        <v>57600</v>
      </c>
      <c r="D26" s="14"/>
      <c r="E26" s="14">
        <v>150000</v>
      </c>
      <c r="F26" s="14"/>
      <c r="G26" s="14"/>
      <c r="H26" s="14">
        <v>207600</v>
      </c>
      <c r="I26" s="14">
        <v>172400</v>
      </c>
    </row>
    <row r="27" spans="1:9" ht="11.25">
      <c r="A27" s="11" t="s">
        <v>6</v>
      </c>
      <c r="B27" s="12"/>
      <c r="C27" s="12">
        <v>11200</v>
      </c>
      <c r="D27" s="12"/>
      <c r="E27" s="12">
        <v>150000</v>
      </c>
      <c r="F27" s="13"/>
      <c r="G27" s="12"/>
      <c r="H27" s="13"/>
      <c r="I27" s="13">
        <v>161200</v>
      </c>
    </row>
    <row r="28" spans="1:9" ht="11.25">
      <c r="A28" s="11" t="s">
        <v>7</v>
      </c>
      <c r="B28" s="12"/>
      <c r="C28" s="12">
        <v>11200</v>
      </c>
      <c r="D28" s="12"/>
      <c r="E28" s="12"/>
      <c r="F28" s="13"/>
      <c r="G28" s="12"/>
      <c r="H28" s="13"/>
      <c r="I28" s="13">
        <v>11200</v>
      </c>
    </row>
    <row r="29" spans="1:2" ht="11.25">
      <c r="A29" s="21" t="s">
        <v>20</v>
      </c>
      <c r="B29" s="14"/>
    </row>
    <row r="30" spans="1:9" ht="11.25">
      <c r="A30" s="9" t="s">
        <v>29</v>
      </c>
      <c r="B30" s="14"/>
      <c r="C30" s="14">
        <v>1705811.43</v>
      </c>
      <c r="D30" s="14"/>
      <c r="E30" s="14">
        <v>105000</v>
      </c>
      <c r="F30" s="14"/>
      <c r="G30" s="14"/>
      <c r="H30" s="14">
        <v>1810811.43</v>
      </c>
      <c r="I30" s="14">
        <v>745174.5350000003</v>
      </c>
    </row>
    <row r="31" spans="1:9" ht="11.25">
      <c r="A31" s="11" t="s">
        <v>6</v>
      </c>
      <c r="B31" s="12"/>
      <c r="C31" s="12">
        <v>320087.26750000013</v>
      </c>
      <c r="D31" s="12"/>
      <c r="E31" s="12">
        <v>105000</v>
      </c>
      <c r="F31" s="13"/>
      <c r="G31" s="12"/>
      <c r="H31" s="13"/>
      <c r="I31" s="13">
        <v>425087.26750000013</v>
      </c>
    </row>
    <row r="32" spans="1:9" ht="11.25">
      <c r="A32" s="11" t="s">
        <v>7</v>
      </c>
      <c r="B32" s="12"/>
      <c r="C32" s="12">
        <v>320087.26750000013</v>
      </c>
      <c r="D32" s="12"/>
      <c r="E32" s="12"/>
      <c r="F32" s="13"/>
      <c r="G32" s="12"/>
      <c r="H32" s="13"/>
      <c r="I32" s="13">
        <v>320087.26750000013</v>
      </c>
    </row>
    <row r="33" spans="1:2" ht="11.25">
      <c r="A33" s="21" t="s">
        <v>21</v>
      </c>
      <c r="B33" s="14"/>
    </row>
    <row r="34" spans="1:9" ht="11.25">
      <c r="A34" s="9" t="s">
        <v>29</v>
      </c>
      <c r="B34" s="14"/>
      <c r="C34" s="14"/>
      <c r="D34" s="14"/>
      <c r="E34" s="14">
        <v>150000</v>
      </c>
      <c r="F34" s="14"/>
      <c r="G34" s="14">
        <v>244804.8</v>
      </c>
      <c r="H34" s="14">
        <v>394804.8</v>
      </c>
      <c r="I34" s="14">
        <v>394804.8</v>
      </c>
    </row>
    <row r="35" spans="1:9" ht="11.25">
      <c r="A35" s="11" t="s">
        <v>6</v>
      </c>
      <c r="B35" s="12"/>
      <c r="C35" s="12"/>
      <c r="D35" s="12"/>
      <c r="E35" s="12">
        <v>150000</v>
      </c>
      <c r="F35" s="13"/>
      <c r="G35" s="12">
        <v>244804.8</v>
      </c>
      <c r="H35" s="13"/>
      <c r="I35" s="13">
        <v>394804.8</v>
      </c>
    </row>
    <row r="36" spans="1:9" ht="11.25">
      <c r="A36" s="11" t="s">
        <v>7</v>
      </c>
      <c r="B36" s="12"/>
      <c r="C36" s="12"/>
      <c r="D36" s="12"/>
      <c r="E36" s="12"/>
      <c r="F36" s="13"/>
      <c r="G36" s="12"/>
      <c r="H36" s="13"/>
      <c r="I36" s="13">
        <v>0</v>
      </c>
    </row>
    <row r="37" spans="1:10" ht="11.25">
      <c r="A37" s="21" t="s">
        <v>22</v>
      </c>
      <c r="B37" s="14"/>
      <c r="J37" s="2"/>
    </row>
    <row r="38" spans="1:10" ht="11.25">
      <c r="A38" s="9" t="s">
        <v>29</v>
      </c>
      <c r="B38" s="14"/>
      <c r="C38" s="14"/>
      <c r="D38" s="14"/>
      <c r="E38" s="14">
        <v>291280</v>
      </c>
      <c r="F38" s="14"/>
      <c r="G38" s="14"/>
      <c r="H38" s="14">
        <v>291280</v>
      </c>
      <c r="I38" s="14">
        <v>291280</v>
      </c>
      <c r="J38" s="2"/>
    </row>
    <row r="39" spans="1:10" ht="11.25">
      <c r="A39" s="11" t="s">
        <v>6</v>
      </c>
      <c r="B39" s="12"/>
      <c r="C39" s="12"/>
      <c r="D39" s="12"/>
      <c r="E39" s="12">
        <v>291280</v>
      </c>
      <c r="F39" s="13"/>
      <c r="G39" s="12"/>
      <c r="H39" s="13"/>
      <c r="I39" s="13">
        <v>291280</v>
      </c>
      <c r="J39" s="2"/>
    </row>
    <row r="40" spans="1:10" ht="11.25">
      <c r="A40" s="11" t="s">
        <v>7</v>
      </c>
      <c r="B40" s="12"/>
      <c r="C40" s="12"/>
      <c r="D40" s="12"/>
      <c r="E40" s="12"/>
      <c r="F40" s="13"/>
      <c r="G40" s="12"/>
      <c r="H40" s="13"/>
      <c r="I40" s="13">
        <v>0</v>
      </c>
      <c r="J40" s="2"/>
    </row>
    <row r="41" spans="1:10" ht="11.25">
      <c r="A41" s="21" t="s">
        <v>23</v>
      </c>
      <c r="B41" s="14"/>
      <c r="J41" s="2"/>
    </row>
    <row r="42" spans="1:10" ht="11.25">
      <c r="A42" s="9" t="s">
        <v>29</v>
      </c>
      <c r="B42" s="14"/>
      <c r="C42" s="14">
        <v>17700</v>
      </c>
      <c r="D42" s="14"/>
      <c r="E42" s="14">
        <v>106436</v>
      </c>
      <c r="F42" s="14"/>
      <c r="G42" s="14"/>
      <c r="H42" s="14">
        <v>124136</v>
      </c>
      <c r="I42" s="14">
        <v>113516</v>
      </c>
      <c r="J42" s="2"/>
    </row>
    <row r="43" spans="1:9" ht="11.25">
      <c r="A43" s="11" t="s">
        <v>6</v>
      </c>
      <c r="B43" s="12"/>
      <c r="C43" s="12">
        <v>3540</v>
      </c>
      <c r="D43" s="12"/>
      <c r="E43" s="12">
        <v>106436</v>
      </c>
      <c r="F43" s="13"/>
      <c r="G43" s="12"/>
      <c r="H43" s="13"/>
      <c r="I43" s="13">
        <v>109976</v>
      </c>
    </row>
    <row r="44" spans="1:9" ht="11.25">
      <c r="A44" s="11" t="s">
        <v>7</v>
      </c>
      <c r="B44" s="12"/>
      <c r="C44" s="12">
        <v>3540</v>
      </c>
      <c r="D44" s="12"/>
      <c r="E44" s="12"/>
      <c r="F44" s="13"/>
      <c r="G44" s="12"/>
      <c r="H44" s="13"/>
      <c r="I44" s="13">
        <v>3540</v>
      </c>
    </row>
    <row r="45" spans="1:2" ht="11.25">
      <c r="A45" s="21" t="s">
        <v>24</v>
      </c>
      <c r="B45" s="14"/>
    </row>
    <row r="46" spans="1:9" ht="11.25">
      <c r="A46" s="9" t="s">
        <v>29</v>
      </c>
      <c r="B46" s="14"/>
      <c r="C46" s="14">
        <v>295992.37</v>
      </c>
      <c r="D46" s="14"/>
      <c r="E46" s="14">
        <v>150025</v>
      </c>
      <c r="F46" s="14"/>
      <c r="G46" s="14"/>
      <c r="H46" s="14">
        <v>446017.37</v>
      </c>
      <c r="I46" s="14">
        <v>261312</v>
      </c>
    </row>
    <row r="47" spans="1:9" ht="11.25">
      <c r="A47" s="11" t="s">
        <v>6</v>
      </c>
      <c r="B47" s="12"/>
      <c r="C47" s="12">
        <v>55656</v>
      </c>
      <c r="D47" s="12"/>
      <c r="E47" s="12">
        <v>150000</v>
      </c>
      <c r="F47" s="13"/>
      <c r="G47" s="12"/>
      <c r="H47" s="13"/>
      <c r="I47" s="13">
        <v>205656</v>
      </c>
    </row>
    <row r="48" spans="1:9" ht="11.25">
      <c r="A48" s="11" t="s">
        <v>7</v>
      </c>
      <c r="B48" s="12"/>
      <c r="C48" s="12">
        <v>55656</v>
      </c>
      <c r="D48" s="12"/>
      <c r="E48" s="12"/>
      <c r="F48" s="13"/>
      <c r="G48" s="12"/>
      <c r="H48" s="13"/>
      <c r="I48" s="13">
        <v>55656</v>
      </c>
    </row>
    <row r="49" ht="11.25">
      <c r="A49" s="21" t="s">
        <v>25</v>
      </c>
    </row>
    <row r="50" spans="1:9" ht="11.25">
      <c r="A50" s="9" t="s">
        <v>29</v>
      </c>
      <c r="B50" s="14">
        <v>134500</v>
      </c>
      <c r="C50" s="14"/>
      <c r="D50" s="14"/>
      <c r="E50" s="14">
        <v>15000</v>
      </c>
      <c r="F50" s="14"/>
      <c r="G50" s="14">
        <v>137760.91</v>
      </c>
      <c r="H50" s="14">
        <v>287260.91</v>
      </c>
      <c r="I50" s="14">
        <v>215010.91</v>
      </c>
    </row>
    <row r="51" spans="1:9" ht="11.25">
      <c r="A51" s="11" t="s">
        <v>6</v>
      </c>
      <c r="B51" s="12">
        <v>31125</v>
      </c>
      <c r="C51" s="12"/>
      <c r="D51" s="12"/>
      <c r="E51" s="12">
        <v>15000</v>
      </c>
      <c r="F51" s="13"/>
      <c r="G51" s="12">
        <v>137760.91</v>
      </c>
      <c r="H51" s="13"/>
      <c r="I51" s="13">
        <v>183885.91</v>
      </c>
    </row>
    <row r="52" spans="1:9" ht="11.25">
      <c r="A52" s="11" t="s">
        <v>7</v>
      </c>
      <c r="B52" s="12">
        <v>31125</v>
      </c>
      <c r="C52" s="12"/>
      <c r="D52" s="12"/>
      <c r="E52" s="12"/>
      <c r="F52" s="13"/>
      <c r="G52" s="12"/>
      <c r="H52" s="13"/>
      <c r="I52" s="13">
        <v>31125</v>
      </c>
    </row>
    <row r="53" ht="11.25">
      <c r="A53" s="21" t="s">
        <v>26</v>
      </c>
    </row>
    <row r="54" spans="1:9" ht="11.25">
      <c r="A54" s="9" t="s">
        <v>29</v>
      </c>
      <c r="B54" s="14"/>
      <c r="C54" s="14">
        <v>1178065.02</v>
      </c>
      <c r="D54" s="14"/>
      <c r="E54" s="14">
        <v>145000</v>
      </c>
      <c r="F54" s="14"/>
      <c r="G54" s="14"/>
      <c r="H54" s="14">
        <v>1323065.02</v>
      </c>
      <c r="I54" s="14">
        <v>576226.0079999999</v>
      </c>
    </row>
    <row r="55" spans="1:9" ht="11.25">
      <c r="A55" s="11" t="s">
        <v>6</v>
      </c>
      <c r="B55" s="12"/>
      <c r="C55" s="12">
        <v>215613.004</v>
      </c>
      <c r="D55" s="12"/>
      <c r="E55" s="12">
        <v>145000</v>
      </c>
      <c r="F55" s="13"/>
      <c r="G55" s="12"/>
      <c r="H55" s="13"/>
      <c r="I55" s="13">
        <v>360613.00399999996</v>
      </c>
    </row>
    <row r="56" spans="1:9" ht="11.25">
      <c r="A56" s="11" t="s">
        <v>7</v>
      </c>
      <c r="B56" s="12"/>
      <c r="C56" s="12">
        <v>215613.004</v>
      </c>
      <c r="D56" s="12"/>
      <c r="E56" s="12"/>
      <c r="F56" s="13"/>
      <c r="G56" s="12"/>
      <c r="H56" s="13"/>
      <c r="I56" s="13">
        <v>215613.004</v>
      </c>
    </row>
    <row r="57" ht="11.25">
      <c r="A57" s="21" t="s">
        <v>27</v>
      </c>
    </row>
    <row r="58" spans="1:9" ht="11.25">
      <c r="A58" s="9" t="s">
        <v>29</v>
      </c>
      <c r="B58" s="14"/>
      <c r="C58" s="14">
        <v>139839.3</v>
      </c>
      <c r="D58" s="14">
        <v>411356.25</v>
      </c>
      <c r="E58" s="14">
        <v>1948200.12</v>
      </c>
      <c r="F58" s="14">
        <v>230000</v>
      </c>
      <c r="G58" s="14">
        <v>1479610</v>
      </c>
      <c r="H58" s="14">
        <v>4209005.67</v>
      </c>
      <c r="I58" s="14">
        <v>3804423.9650000003</v>
      </c>
    </row>
    <row r="59" spans="1:9" ht="11.25">
      <c r="A59" s="11" t="s">
        <v>6</v>
      </c>
      <c r="B59" s="12"/>
      <c r="C59" s="12">
        <v>27967.86</v>
      </c>
      <c r="D59" s="12">
        <v>102839.0625</v>
      </c>
      <c r="E59" s="12">
        <v>1948200.12</v>
      </c>
      <c r="F59" s="13">
        <v>57500</v>
      </c>
      <c r="G59" s="12">
        <v>1479610</v>
      </c>
      <c r="H59" s="13"/>
      <c r="I59" s="13">
        <v>3616117.0425000004</v>
      </c>
    </row>
    <row r="60" spans="1:9" ht="11.25">
      <c r="A60" s="11" t="s">
        <v>7</v>
      </c>
      <c r="B60" s="12"/>
      <c r="C60" s="12">
        <v>27967.86</v>
      </c>
      <c r="D60" s="12">
        <v>102839.0625</v>
      </c>
      <c r="E60" s="12"/>
      <c r="F60" s="13">
        <v>57500</v>
      </c>
      <c r="G60" s="12"/>
      <c r="H60" s="13"/>
      <c r="I60" s="13">
        <v>188306.92250000002</v>
      </c>
    </row>
    <row r="61" ht="11.25">
      <c r="A61" s="21" t="s">
        <v>28</v>
      </c>
    </row>
    <row r="62" spans="1:9" ht="11.25">
      <c r="A62" s="9" t="s">
        <v>29</v>
      </c>
      <c r="B62" s="14"/>
      <c r="C62" s="14"/>
      <c r="D62" s="14"/>
      <c r="E62" s="14"/>
      <c r="F62" s="14"/>
      <c r="G62" s="14">
        <v>504416.5</v>
      </c>
      <c r="H62" s="14">
        <v>504416.5</v>
      </c>
      <c r="I62" s="14">
        <v>504416.5</v>
      </c>
    </row>
    <row r="63" spans="1:9" ht="11.25">
      <c r="A63" s="11" t="s">
        <v>6</v>
      </c>
      <c r="B63" s="12"/>
      <c r="C63" s="12"/>
      <c r="D63" s="12"/>
      <c r="E63" s="12"/>
      <c r="F63" s="13"/>
      <c r="G63" s="12">
        <v>504416.5</v>
      </c>
      <c r="H63" s="13"/>
      <c r="I63" s="13">
        <v>504416.5</v>
      </c>
    </row>
    <row r="64" spans="1:9" ht="11.25">
      <c r="A64" s="11" t="s">
        <v>7</v>
      </c>
      <c r="B64" s="12"/>
      <c r="C64" s="12"/>
      <c r="D64" s="12"/>
      <c r="E64" s="12"/>
      <c r="F64" s="13"/>
      <c r="G64" s="12"/>
      <c r="H64" s="13"/>
      <c r="I64" s="13">
        <v>0</v>
      </c>
    </row>
    <row r="65" spans="1:12" ht="11.25">
      <c r="A65" s="11"/>
      <c r="B65" s="12"/>
      <c r="C65" s="12"/>
      <c r="D65" s="12"/>
      <c r="E65" s="12"/>
      <c r="F65" s="13"/>
      <c r="G65" s="12"/>
      <c r="H65" s="13"/>
      <c r="I65" s="13"/>
      <c r="L65" s="6"/>
    </row>
    <row r="66" spans="1:12" ht="12">
      <c r="A66" s="15" t="s">
        <v>11</v>
      </c>
      <c r="B66" s="10">
        <f>+B5+B9+B13+B17+B21+B25+B29+B33+B37+B41+B45+B50+B54+B58+B62</f>
        <v>134500</v>
      </c>
      <c r="C66" s="10">
        <f>+C5+C9+C14+C18+C22+C26+C30+C34+C38+C42+C46+C50+C54+C58+C62</f>
        <v>4279697.100000001</v>
      </c>
      <c r="D66" s="10">
        <f>+D5+D9+D14+D18+D22+D26+D30+D34+D38+D42+D46+D50+D54+D58+D62</f>
        <v>411356.25</v>
      </c>
      <c r="E66" s="10">
        <f>+E6+E10+E14+E18+E22+E26+E30+E34+E38+E42+E46+E50+E54+E58+E62</f>
        <v>3801710.4400000004</v>
      </c>
      <c r="F66" s="10">
        <f>+F5+F10+F14+F18+F22+F26+F30+F34+F38+F42+F46+F50+F54+F58+F62</f>
        <v>230000</v>
      </c>
      <c r="G66" s="10">
        <f>+G5+G10+G14+G18+G22+G26+G30+G34+G38+G42+G46+G50+G54+G58+G62</f>
        <v>2366592.21</v>
      </c>
      <c r="H66" s="19">
        <f>+H6+H10+H14+H18+H22+H26+H30+H34+H38+H42+H46+H50+H54+H58+H62</f>
        <v>11223856</v>
      </c>
      <c r="I66" s="11"/>
      <c r="J66" s="2"/>
      <c r="K66" s="2"/>
      <c r="L66" s="6"/>
    </row>
    <row r="67" spans="1:12" ht="11.25">
      <c r="A67" s="9"/>
      <c r="B67" s="10"/>
      <c r="C67" s="10"/>
      <c r="D67" s="10"/>
      <c r="E67" s="10"/>
      <c r="F67" s="10"/>
      <c r="G67" s="10"/>
      <c r="H67" s="10"/>
      <c r="I67" s="10"/>
      <c r="J67" s="2"/>
      <c r="K67" s="2"/>
      <c r="L67" s="6"/>
    </row>
    <row r="68" spans="1:12" ht="12">
      <c r="A68" s="15" t="s">
        <v>9</v>
      </c>
      <c r="B68" s="16">
        <f aca="true" t="shared" si="0" ref="B68:G68">+B69+B70</f>
        <v>62250</v>
      </c>
      <c r="C68" s="16">
        <f t="shared" si="0"/>
        <v>1620803.8550000002</v>
      </c>
      <c r="D68" s="16">
        <f t="shared" si="0"/>
        <v>205678.125</v>
      </c>
      <c r="E68" s="16">
        <f t="shared" si="0"/>
        <v>3801685.24</v>
      </c>
      <c r="F68" s="16">
        <f t="shared" si="0"/>
        <v>115000</v>
      </c>
      <c r="G68" s="16">
        <f t="shared" si="0"/>
        <v>2366592.21</v>
      </c>
      <c r="H68" s="10"/>
      <c r="I68" s="20">
        <f>+I6+I10+I14+I18+I22+I26+I30+I34+I38+I42+I46+I50+I54+I58+I62</f>
        <v>8172009.430000001</v>
      </c>
      <c r="J68" s="2"/>
      <c r="K68" s="2"/>
      <c r="L68" s="6"/>
    </row>
    <row r="69" spans="1:11" ht="11.25">
      <c r="A69" s="11" t="s">
        <v>8</v>
      </c>
      <c r="B69" s="17">
        <f aca="true" t="shared" si="1" ref="B69:G70">+B7+B11+B15+B19+B23+B27+B31+B35+B39+B43+B47+B51+B55+B59+B63</f>
        <v>31125</v>
      </c>
      <c r="C69" s="17">
        <f t="shared" si="1"/>
        <v>810401.9275000001</v>
      </c>
      <c r="D69" s="17">
        <f t="shared" si="1"/>
        <v>102839.0625</v>
      </c>
      <c r="E69" s="17">
        <f t="shared" si="1"/>
        <v>3801685.24</v>
      </c>
      <c r="F69" s="17">
        <f t="shared" si="1"/>
        <v>57500</v>
      </c>
      <c r="G69" s="17">
        <f t="shared" si="1"/>
        <v>2366592.21</v>
      </c>
      <c r="H69" s="11"/>
      <c r="I69" s="18">
        <f>+I7+I11+I15+I19+I23+I27+I31+I35+I39+I43+I47+I51+I55+I59+I63</f>
        <v>7170143.44</v>
      </c>
      <c r="J69" s="2"/>
      <c r="K69" s="2"/>
    </row>
    <row r="70" spans="1:10" ht="11.25">
      <c r="A70" s="11" t="s">
        <v>10</v>
      </c>
      <c r="B70" s="17">
        <f t="shared" si="1"/>
        <v>31125</v>
      </c>
      <c r="C70" s="17">
        <f t="shared" si="1"/>
        <v>810401.9275000001</v>
      </c>
      <c r="D70" s="17">
        <f t="shared" si="1"/>
        <v>102839.0625</v>
      </c>
      <c r="E70" s="17">
        <f t="shared" si="1"/>
        <v>0</v>
      </c>
      <c r="F70" s="17">
        <f t="shared" si="1"/>
        <v>57500</v>
      </c>
      <c r="G70" s="17">
        <f t="shared" si="1"/>
        <v>0</v>
      </c>
      <c r="H70" s="11"/>
      <c r="I70" s="18">
        <f>+I8+I12+I16+I20+I24+I28+I32+I36+I40+I44+I48+I52+I56+I60+I64</f>
        <v>1001865.9900000001</v>
      </c>
      <c r="J70" s="2"/>
    </row>
    <row r="71" spans="8:9" s="1" customFormat="1" ht="11.25">
      <c r="H71" s="4"/>
      <c r="I71" s="4"/>
    </row>
  </sheetData>
  <mergeCells count="8">
    <mergeCell ref="A1:I1"/>
    <mergeCell ref="B2:G2"/>
    <mergeCell ref="H2:H4"/>
    <mergeCell ref="I2:I4"/>
    <mergeCell ref="A2:A4"/>
    <mergeCell ref="B3:B4"/>
    <mergeCell ref="G3:G4"/>
    <mergeCell ref="C3:D3"/>
  </mergeCells>
  <printOptions gridLines="1"/>
  <pageMargins left="0.5905511811023623" right="0.1968503937007874" top="0.5511811023622047" bottom="0.3937007874015748" header="0.3937007874015748" footer="0.2755905511811024"/>
  <pageSetup fitToHeight="100" horizontalDpi="600" verticalDpi="600" orientation="landscape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TERRITORI DIVINI</dc:title>
  <dc:subject>TERRITORI DIVINI</dc:subject>
  <dc:creator>RadicchiC</dc:creator>
  <cp:keywords/>
  <dc:description/>
  <cp:lastModifiedBy>tiritteras</cp:lastModifiedBy>
  <cp:lastPrinted>2007-12-13T10:57:34Z</cp:lastPrinted>
  <dcterms:created xsi:type="dcterms:W3CDTF">2007-10-26T08:30:15Z</dcterms:created>
  <dcterms:modified xsi:type="dcterms:W3CDTF">2007-12-13T10:59:22Z</dcterms:modified>
  <cp:category/>
  <cp:version/>
  <cp:contentType/>
  <cp:contentStatus/>
</cp:coreProperties>
</file>